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FEBRUARY 2020\"/>
    </mc:Choice>
  </mc:AlternateContent>
  <xr:revisionPtr revIDLastSave="0" documentId="8_{432D1BAF-07DB-4C33-B10F-88AA39E607AE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<sst xmlns="http://schemas.openxmlformats.org/spreadsheetml/2006/main" count="444" uniqueCount="327">
  <si>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</si>
  <si>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</si>
  <si>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</si>
  <si>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</si>
  <si>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</si>
  <si>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</si>
  <si>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</si>
  <si>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</si>
  <si>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</si>
  <si>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</si>
  <si>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</si>
  <si>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</si>
  <si>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</si>
  <si>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</si>
  <si>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</si>
  <si>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</si>
  <si>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</si>
  <si>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</si>
  <si>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</si>
  <si>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</si>
  <si>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</si>
  <si>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</si>
  <si>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</si>
  <si>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</si>
  <si>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</si>
  <si>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</si>
  <si>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</si>
  <si>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</si>
  <si>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6.     WAITERS FOR SOT/MBK</t>
  </si>
  <si>
    <t xml:space="preserve"> </t>
  </si>
  <si>
    <t xml:space="preserve">VOYAGE NO. 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</si>
  <si>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</si>
  <si>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</si>
  <si>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</si>
  <si>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</si>
  <si>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</si>
  <si>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</si>
  <si>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</si>
  <si>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</si>
  <si>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</si>
  <si>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</si>
  <si>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</si>
  <si>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 xml:space="preserve">                                                                                                                                KENYA PORTS AUTHORITY</t>
  </si>
  <si>
    <t>CMA</t>
  </si>
  <si>
    <t xml:space="preserve"> 5.    WAITERS  FOR   KOT                            </t>
  </si>
  <si>
    <t>NSM</t>
  </si>
  <si>
    <t>OBJ</t>
  </si>
  <si>
    <t>D BLK WHEAT @ GBHL</t>
  </si>
  <si>
    <t xml:space="preserve">         10.01.2020  0600  NOORE MUSTAFA  44  3.5  BFL  L  500  GEN.</t>
  </si>
  <si>
    <t>L 250/-F</t>
  </si>
  <si>
    <t>D BLK FERT.</t>
  </si>
  <si>
    <t>SUNLEAF GRACE</t>
  </si>
  <si>
    <t>3FPJ9</t>
  </si>
  <si>
    <t>061</t>
  </si>
  <si>
    <t>18-01-20</t>
  </si>
  <si>
    <t>D STEEL COILS</t>
  </si>
  <si>
    <t>CFS</t>
  </si>
  <si>
    <t>SLFG-2020-0087</t>
  </si>
  <si>
    <t>RSS</t>
  </si>
  <si>
    <t>ISS</t>
  </si>
  <si>
    <t>L 600/-F</t>
  </si>
  <si>
    <t>01/02/2020  1500</t>
  </si>
  <si>
    <t xml:space="preserve">D M.VEHICLES </t>
  </si>
  <si>
    <t>FEDERAL DANUBE</t>
  </si>
  <si>
    <t>V7FL6</t>
  </si>
  <si>
    <t>05-02-20</t>
  </si>
  <si>
    <t>MSC SABRINA</t>
  </si>
  <si>
    <t>3FMG8</t>
  </si>
  <si>
    <t>OM006A-OM006A</t>
  </si>
  <si>
    <t>D M.VEHICLES</t>
  </si>
  <si>
    <t>MSSB-2020-0178</t>
  </si>
  <si>
    <t>FEDA-2020-0118</t>
  </si>
  <si>
    <t>09-02-20</t>
  </si>
  <si>
    <t>OSAKA</t>
  </si>
  <si>
    <t>CQCN</t>
  </si>
  <si>
    <t>OM007-OM007A</t>
  </si>
  <si>
    <t>COSCO FUZHOU</t>
  </si>
  <si>
    <t>VRCS3</t>
  </si>
  <si>
    <t>0103W</t>
  </si>
  <si>
    <t>L 100/1300  MTS</t>
  </si>
  <si>
    <t>L 200/-F</t>
  </si>
  <si>
    <t>10-02-20</t>
  </si>
  <si>
    <t>DSS</t>
  </si>
  <si>
    <t>MORNING NINNI</t>
  </si>
  <si>
    <t>9VHC3</t>
  </si>
  <si>
    <t>MES</t>
  </si>
  <si>
    <t>4585-2020-0210</t>
  </si>
  <si>
    <t>13-02-20</t>
  </si>
  <si>
    <t>RH CALLITITAS</t>
  </si>
  <si>
    <t>D5EJ9</t>
  </si>
  <si>
    <t>2007S/2007N</t>
  </si>
  <si>
    <t>L 920/1420  MTS</t>
  </si>
  <si>
    <t>NORDWINTER</t>
  </si>
  <si>
    <t>5BEW2</t>
  </si>
  <si>
    <t>006W/009E</t>
  </si>
  <si>
    <t>28/02/2020  0600</t>
  </si>
  <si>
    <t>L 90/500  MTS</t>
  </si>
  <si>
    <t>14-02-20</t>
  </si>
  <si>
    <t>MSC LEVINA</t>
  </si>
  <si>
    <t>3FJR8</t>
  </si>
  <si>
    <t>OM007R/OM007R</t>
  </si>
  <si>
    <t>MSLV-2020-0203</t>
  </si>
  <si>
    <t>MOSK-2020-0204</t>
  </si>
  <si>
    <t>L2Z-2020-0164</t>
  </si>
  <si>
    <t>KUMASI</t>
  </si>
  <si>
    <t>C6ZN5</t>
  </si>
  <si>
    <t>0NL4CN1MA</t>
  </si>
  <si>
    <t>MELATI DUA</t>
  </si>
  <si>
    <t>T2MH4</t>
  </si>
  <si>
    <t>01/20</t>
  </si>
  <si>
    <t>D VEG OIL</t>
  </si>
  <si>
    <t>VENTURE JOY</t>
  </si>
  <si>
    <t>D5KL8</t>
  </si>
  <si>
    <t>01/2020</t>
  </si>
  <si>
    <t>15-02-20</t>
  </si>
  <si>
    <t>9128-2020-0220</t>
  </si>
  <si>
    <t>STR</t>
  </si>
  <si>
    <t>17-02-20</t>
  </si>
  <si>
    <t>HOEGH OSAKA</t>
  </si>
  <si>
    <t>S6TY</t>
  </si>
  <si>
    <t>SOC</t>
  </si>
  <si>
    <t xml:space="preserve">         NIL</t>
  </si>
  <si>
    <t>6699-2020-0221</t>
  </si>
  <si>
    <t>KUMS-2020-0196</t>
  </si>
  <si>
    <t>FUZU-2020-0225</t>
  </si>
  <si>
    <t>MV DURABLE</t>
  </si>
  <si>
    <t>V7D18</t>
  </si>
  <si>
    <t>02/03/2020  0600</t>
  </si>
  <si>
    <t>18-02-20</t>
  </si>
  <si>
    <t>SURVEYING/LAYING UNDERWATER CABLES</t>
  </si>
  <si>
    <t>IVS KNOT</t>
  </si>
  <si>
    <t>V7A2492</t>
  </si>
  <si>
    <t>2001</t>
  </si>
  <si>
    <t>L RUTILE MINERAL SAND @BTL</t>
  </si>
  <si>
    <t>077</t>
  </si>
  <si>
    <t>STI GRACE</t>
  </si>
  <si>
    <t>V7MH6</t>
  </si>
  <si>
    <t>TGRC35</t>
  </si>
  <si>
    <t>D JET A1</t>
  </si>
  <si>
    <t>JOLLY QUARZO</t>
  </si>
  <si>
    <t>JQUA-2020-0241</t>
  </si>
  <si>
    <t>ICQQ</t>
  </si>
  <si>
    <t>19486N</t>
  </si>
  <si>
    <t>27/02/2020  0600</t>
  </si>
  <si>
    <t>20-02-20</t>
  </si>
  <si>
    <t>D 8 M.VEHICLES+ L 220/130 MTS+24 M.VEHICLES</t>
  </si>
  <si>
    <t>MAERSK KIERA</t>
  </si>
  <si>
    <t>9V8527</t>
  </si>
  <si>
    <t>04/03/2020  0600</t>
  </si>
  <si>
    <t>D FUEL OIL @MBK &amp; SOT JETTY</t>
  </si>
  <si>
    <t>MV ERHAN</t>
  </si>
  <si>
    <t>9HA3119</t>
  </si>
  <si>
    <t>29</t>
  </si>
  <si>
    <t>D BULK FERT.</t>
  </si>
  <si>
    <t>BULK CARINA</t>
  </si>
  <si>
    <t>V7YD8</t>
  </si>
  <si>
    <t>1A</t>
  </si>
  <si>
    <t>29/02/2020  0600</t>
  </si>
  <si>
    <t xml:space="preserve">        20.02.2020  1000  CHIPOL RUIAN   170   6.5  NSM   L   7354   PROJECT CARGO</t>
  </si>
  <si>
    <t>CSCL BRISBANE</t>
  </si>
  <si>
    <t>VRBJ9</t>
  </si>
  <si>
    <t>L 360/1050  MTS</t>
  </si>
  <si>
    <t>182W</t>
  </si>
  <si>
    <t>05/03/2020  0600</t>
  </si>
  <si>
    <t>MORNING PILOT</t>
  </si>
  <si>
    <t>V7ER7</t>
  </si>
  <si>
    <t>053</t>
  </si>
  <si>
    <t>01/03/2020  0600</t>
  </si>
  <si>
    <t>STAR PISCES</t>
  </si>
  <si>
    <t>V7MV7</t>
  </si>
  <si>
    <t>19/20</t>
  </si>
  <si>
    <t>EKARMA</t>
  </si>
  <si>
    <t>D5HW8</t>
  </si>
  <si>
    <t>21-02-20</t>
  </si>
  <si>
    <t>L 1*40FT /-F</t>
  </si>
  <si>
    <t>AL 127</t>
  </si>
  <si>
    <t>ALL-2020-0249</t>
  </si>
  <si>
    <t>T8A3355</t>
  </si>
  <si>
    <t>R01/20-R01/20A</t>
  </si>
  <si>
    <t>SEC</t>
  </si>
  <si>
    <t>ALPHA PINA</t>
  </si>
  <si>
    <t>3452-2020-0250</t>
  </si>
  <si>
    <t>T8A2147</t>
  </si>
  <si>
    <t>R02/20-R02/20A</t>
  </si>
  <si>
    <t>TOWING AL 127</t>
  </si>
  <si>
    <t>KIRAN BOSPHORUS</t>
  </si>
  <si>
    <t>9HA3609</t>
  </si>
  <si>
    <t>KB-01/2020</t>
  </si>
  <si>
    <t>EXP</t>
  </si>
  <si>
    <t>D BULK CLINKER@B.9/10</t>
  </si>
  <si>
    <t xml:space="preserve">         21.02.2020  1610  STI BROADWAY  256  12.7  STR  D  89514  GAS OIL @ KOT JETTY</t>
  </si>
  <si>
    <t>MAERSK BENTOVILLE</t>
  </si>
  <si>
    <t>OZCZ2</t>
  </si>
  <si>
    <t>008/010N</t>
  </si>
  <si>
    <t>22-02-20</t>
  </si>
  <si>
    <t>L 250/1400  MTS</t>
  </si>
  <si>
    <t>ARIANA</t>
  </si>
  <si>
    <t>A8IG4</t>
  </si>
  <si>
    <t>2007/2008</t>
  </si>
  <si>
    <t>L 500/-F</t>
  </si>
  <si>
    <t>MPT-2020-0252</t>
  </si>
  <si>
    <t>RCL-2020-0233</t>
  </si>
  <si>
    <t>815-2020-0254</t>
  </si>
  <si>
    <t>83B-2020-0255</t>
  </si>
  <si>
    <t>CSCL-2020-0246</t>
  </si>
  <si>
    <t>VTJ-2020-0221</t>
  </si>
  <si>
    <t>8925-2020-0260</t>
  </si>
  <si>
    <t>SPS-2020-0206</t>
  </si>
  <si>
    <t>7342-2020-0243</t>
  </si>
  <si>
    <t>9308-2020-0227</t>
  </si>
  <si>
    <t>MKS-2020-0245</t>
  </si>
  <si>
    <t>L TRANSHIPMENT</t>
  </si>
  <si>
    <t>DOLPHIN STAR</t>
  </si>
  <si>
    <t>7945-2020</t>
  </si>
  <si>
    <t>3FFJ7</t>
  </si>
  <si>
    <t>002</t>
  </si>
  <si>
    <t>EAC</t>
  </si>
  <si>
    <t>L.C'NERS,95 VEH,21TRAILERS,10 GENERATORS</t>
  </si>
  <si>
    <t>INTERLINK ACTIVITY</t>
  </si>
  <si>
    <t>V7GE5</t>
  </si>
  <si>
    <t>038</t>
  </si>
  <si>
    <t xml:space="preserve">         22.02.2020  1430  EAST WIND  II  93  4.6  L  800  FUEL OIL @ KOT</t>
  </si>
  <si>
    <t>DUR-2020-0226</t>
  </si>
  <si>
    <t xml:space="preserve">        23.02.2020  1030  WESTERN TOKYO   199   10.1    OBJ    D    41800   BLK WHEAT@GBHL</t>
  </si>
  <si>
    <t xml:space="preserve">        23.02.2020  2130  IMABARI QUEEN   200    10     CFS   D    42165   BLK WHEAT</t>
  </si>
  <si>
    <t>SKS DONGGANG</t>
  </si>
  <si>
    <t>C6ZE4</t>
  </si>
  <si>
    <t>2002</t>
  </si>
  <si>
    <t>24-02-20</t>
  </si>
  <si>
    <t>D GASOIL @KOT JETTY</t>
  </si>
  <si>
    <t>09/03/2020  0600</t>
  </si>
  <si>
    <t>D PALM OIL</t>
  </si>
  <si>
    <t>HAL</t>
  </si>
  <si>
    <t>NAVIG8 AMMOLITE</t>
  </si>
  <si>
    <t>V7GX7</t>
  </si>
  <si>
    <t>12</t>
  </si>
  <si>
    <t>SHAHR E KORD</t>
  </si>
  <si>
    <t>SAS1063S</t>
  </si>
  <si>
    <t>EPAK8</t>
  </si>
  <si>
    <t>SSA</t>
  </si>
  <si>
    <t>L 14/100 MTS</t>
  </si>
  <si>
    <t>SHAH-2020</t>
  </si>
  <si>
    <t>V7RHS</t>
  </si>
  <si>
    <t>ST-01/2020</t>
  </si>
  <si>
    <t>03/03/2020  0600</t>
  </si>
  <si>
    <t>D BLK COAL @B.9/10</t>
  </si>
  <si>
    <t>8820-2020-0266</t>
  </si>
  <si>
    <t>STH TOKYO</t>
  </si>
  <si>
    <t>ERHA-2020-0268</t>
  </si>
  <si>
    <t>8758-2020-0265</t>
  </si>
  <si>
    <t>ERL-2020-0264</t>
  </si>
  <si>
    <t>BCAR-2020-0267</t>
  </si>
  <si>
    <t xml:space="preserve">      26.02.2020          HW   0550          3.3             HW               1812               3.3            LW         1158         0.3         LW                -                  -</t>
  </si>
  <si>
    <t>SILVER STACIE</t>
  </si>
  <si>
    <t>HPDL</t>
  </si>
  <si>
    <t>25-02-20</t>
  </si>
  <si>
    <t>NVGA-2020</t>
  </si>
  <si>
    <t xml:space="preserve">        24.02.2020  1130  APAGEON   190    10     CFS   D    40500   BLK WHEAT(M4 ANCHO')</t>
  </si>
  <si>
    <t>D 50/-F &amp; 100/- MTS</t>
  </si>
  <si>
    <t>28/02/2020  2300</t>
  </si>
  <si>
    <t>5IM559</t>
  </si>
  <si>
    <t>9733-2020</t>
  </si>
  <si>
    <t>LAURA</t>
  </si>
  <si>
    <t>SHANG JYI</t>
  </si>
  <si>
    <t>5ZZM</t>
  </si>
  <si>
    <t>SHL</t>
  </si>
  <si>
    <t>D FISH</t>
  </si>
  <si>
    <t>8237-2020</t>
  </si>
  <si>
    <t>02/2020</t>
  </si>
  <si>
    <t xml:space="preserve">         23.02.2020  1725  PETRA II     105   6   SEC   L  49 CNTRS  &amp; 16 UNITS TRANSHIPMENT</t>
  </si>
  <si>
    <t>28/02/2020  0500</t>
  </si>
  <si>
    <t>MSC CHERYL 3</t>
  </si>
  <si>
    <t>D5ES9</t>
  </si>
  <si>
    <t>L 350/-F</t>
  </si>
  <si>
    <t>JM009A/JM010R</t>
  </si>
  <si>
    <t>MCHL-2020-0251</t>
  </si>
  <si>
    <t>26/02/2020  1900</t>
  </si>
  <si>
    <t>27/02/2020  0100</t>
  </si>
  <si>
    <t>27/02/2020  2100</t>
  </si>
  <si>
    <t>08/03/2020  0600</t>
  </si>
  <si>
    <t>26/02/2020  1800</t>
  </si>
  <si>
    <t>SSTA-2020-0271</t>
  </si>
  <si>
    <t>SGS-2020-0272</t>
  </si>
  <si>
    <t>MV. TUNDRA</t>
  </si>
  <si>
    <t>5BVN2</t>
  </si>
  <si>
    <t>001/20</t>
  </si>
  <si>
    <t>LOT</t>
  </si>
  <si>
    <t>5IM817</t>
  </si>
  <si>
    <t>CISL LEENE</t>
  </si>
  <si>
    <t>6881-2020</t>
  </si>
  <si>
    <t>05/03/2020  1500</t>
  </si>
  <si>
    <t>L 103/-F</t>
  </si>
  <si>
    <t>L20-010MO</t>
  </si>
  <si>
    <t>26/02/2020  1200</t>
  </si>
  <si>
    <t xml:space="preserve">      27.02.2020          HW   0615          3.3             HW               1836               3.3            LW         0007         0.5         LW                1233                  0.4</t>
  </si>
  <si>
    <t xml:space="preserve">                                                                                                           SHIPS EXPECTED IN THE NEXT 14 DAYS FROM  26- FEBRUARY-2020      </t>
  </si>
  <si>
    <t>`</t>
  </si>
  <si>
    <t xml:space="preserve">        25.02.2020  2300  MV OUTRIDER   180    10   STA   D   11346   STEEL PRODUCTS</t>
  </si>
  <si>
    <t>26/02/2020  1000</t>
  </si>
  <si>
    <t>A6E2964</t>
  </si>
  <si>
    <t>SFR</t>
  </si>
  <si>
    <t>26-02-20</t>
  </si>
  <si>
    <t>TO INNER ANCHO'</t>
  </si>
  <si>
    <t>D5FF3</t>
  </si>
  <si>
    <t>LOUISE</t>
  </si>
  <si>
    <t>LOIS-2020</t>
  </si>
  <si>
    <t>02S58N1MA</t>
  </si>
  <si>
    <t>07/03/2020  0600</t>
  </si>
  <si>
    <t>L 200/800  MTS</t>
  </si>
  <si>
    <t>TUN-2020</t>
  </si>
  <si>
    <t>LA20-008MOM</t>
  </si>
  <si>
    <t>NIWA</t>
  </si>
  <si>
    <t>04/2020</t>
  </si>
  <si>
    <t>4885-2020</t>
  </si>
  <si>
    <t>27/02/2020  0300</t>
  </si>
  <si>
    <t>11/03/2020  1600</t>
  </si>
  <si>
    <t>28/02/2020  1730</t>
  </si>
  <si>
    <t>26/02/2020  1500</t>
  </si>
  <si>
    <t xml:space="preserve">        26.02.2020  1000  EURUS VENTURE   190     8.5   NSM   D   26944   STEEL COILS</t>
  </si>
  <si>
    <t>D STEEL PRODUCTS</t>
  </si>
  <si>
    <t>27/02/2020  2200</t>
  </si>
  <si>
    <t>27/02/2020  1700</t>
  </si>
  <si>
    <t>28/02/2020  1500</t>
  </si>
  <si>
    <t>ULTRA LASCAR</t>
  </si>
  <si>
    <t>34/2020</t>
  </si>
  <si>
    <t>3EGQ5</t>
  </si>
  <si>
    <t>11/03/2020  0600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</si>
</sst>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  <font>
      <b/>
      <sz val="5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16" fontId="2" fillId="0" borderId="4" xfId="0" quotePrefix="1" applyNumberFormat="1" applyFont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4" xfId="1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14" fillId="0" borderId="4" xfId="0" quotePrefix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17" fontId="2" fillId="0" borderId="4" xfId="0" quotePrefix="1" applyNumberFormat="1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5" fillId="2" borderId="3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/>
    </xf>
    <xf numFmtId="49" fontId="5" fillId="3" borderId="2" xfId="0" applyNumberFormat="1" applyFont="1" applyFill="1" applyBorder="1" applyAlignment="1">
      <alignment horizontal="left" vertical="center"/>
    </xf>
    <xf numFmtId="49" fontId="5" fillId="3" borderId="3" xfId="0" applyNumberFormat="1" applyFont="1" applyFill="1" applyBorder="1" applyAlignment="1">
      <alignment horizontal="left" vertic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04"/>
  <sheetViews>
    <sheetView showGridLines="0" tabSelected="1" topLeftCell="A73" zoomScale="21" zoomScaleNormal="21" zoomScaleSheetLayoutView="17" zoomScalePageLayoutView="10" workbookViewId="0">
      <selection activeCell="K76" sqref="K76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31.4257812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42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0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 t="s">
        <v>296</v>
      </c>
      <c r="J2" s="3"/>
      <c r="K2" s="5"/>
      <c r="L2" s="6"/>
      <c r="M2" s="3" t="s">
        <v>16</v>
      </c>
      <c r="N2" s="71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1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1"/>
      <c r="Q4" s="1"/>
      <c r="R4" s="1"/>
    </row>
    <row r="5" spans="1:252" s="55" customFormat="1" ht="63" customHeight="1" x14ac:dyDescent="0.95">
      <c r="A5" s="27" t="s">
        <v>295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3">
        <f ca="1">NOW()+14</f>
        <v>43901.518466435184</v>
      </c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54"/>
      <c r="BT5" s="54"/>
      <c r="BU5" s="54"/>
      <c r="BV5" s="54"/>
      <c r="BW5" s="54"/>
      <c r="BX5" s="54"/>
      <c r="BY5" s="54"/>
      <c r="BZ5" s="54"/>
      <c r="CA5" s="54"/>
      <c r="CB5" s="54"/>
      <c r="CC5" s="54"/>
      <c r="CD5" s="54"/>
      <c r="CE5" s="54"/>
      <c r="CF5" s="54"/>
      <c r="CG5" s="54"/>
      <c r="CH5" s="54"/>
      <c r="CI5" s="54"/>
      <c r="CJ5" s="54"/>
      <c r="CK5" s="54"/>
      <c r="CL5" s="54"/>
      <c r="CM5" s="54"/>
      <c r="CN5" s="54"/>
      <c r="CO5" s="54"/>
      <c r="CP5" s="54"/>
      <c r="CQ5" s="54"/>
      <c r="CR5" s="54"/>
      <c r="CS5" s="54"/>
      <c r="CT5" s="54"/>
      <c r="CU5" s="54"/>
      <c r="CV5" s="54"/>
      <c r="CW5" s="54"/>
      <c r="CX5" s="54"/>
      <c r="CY5" s="54"/>
      <c r="CZ5" s="54"/>
      <c r="DA5" s="54"/>
      <c r="DB5" s="54"/>
      <c r="DC5" s="54"/>
      <c r="DD5" s="54"/>
      <c r="DE5" s="54"/>
      <c r="DF5" s="54"/>
      <c r="DG5" s="54"/>
      <c r="DH5" s="54"/>
      <c r="DI5" s="54"/>
      <c r="DJ5" s="54"/>
      <c r="DK5" s="54"/>
      <c r="DL5" s="54"/>
      <c r="DM5" s="54"/>
      <c r="DN5" s="54"/>
      <c r="DO5" s="54"/>
      <c r="DP5" s="54"/>
      <c r="DQ5" s="54"/>
      <c r="DR5" s="54"/>
      <c r="DS5" s="54"/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54"/>
      <c r="EI5" s="54"/>
      <c r="EJ5" s="54"/>
      <c r="EK5" s="54"/>
      <c r="EL5" s="54"/>
      <c r="EM5" s="54"/>
      <c r="EN5" s="54"/>
      <c r="EO5" s="54"/>
      <c r="EP5" s="54"/>
      <c r="EQ5" s="54"/>
      <c r="ER5" s="54"/>
      <c r="ES5" s="54"/>
      <c r="ET5" s="54"/>
      <c r="EU5" s="54"/>
      <c r="EV5" s="54"/>
      <c r="EW5" s="54"/>
      <c r="EX5" s="54"/>
      <c r="EY5" s="54"/>
      <c r="EZ5" s="54"/>
      <c r="FA5" s="54"/>
      <c r="FB5" s="54"/>
      <c r="FC5" s="54"/>
      <c r="FD5" s="54"/>
      <c r="FE5" s="54"/>
      <c r="FF5" s="54"/>
      <c r="FG5" s="54"/>
      <c r="FH5" s="54"/>
      <c r="FI5" s="54"/>
      <c r="FJ5" s="54"/>
      <c r="FK5" s="54"/>
      <c r="FL5" s="54"/>
      <c r="FM5" s="54"/>
      <c r="FN5" s="54"/>
      <c r="FO5" s="54"/>
      <c r="FP5" s="54"/>
      <c r="FQ5" s="54"/>
      <c r="FR5" s="54"/>
      <c r="FS5" s="54"/>
      <c r="FT5" s="54"/>
      <c r="FU5" s="54"/>
      <c r="FV5" s="54"/>
      <c r="FW5" s="54"/>
      <c r="FX5" s="54"/>
      <c r="FY5" s="54"/>
      <c r="FZ5" s="54"/>
      <c r="GA5" s="54"/>
      <c r="GB5" s="54"/>
      <c r="GC5" s="54"/>
      <c r="GD5" s="54"/>
      <c r="GE5" s="54"/>
      <c r="GF5" s="54"/>
      <c r="GG5" s="54"/>
      <c r="GH5" s="54"/>
      <c r="GI5" s="54"/>
      <c r="GJ5" s="54"/>
      <c r="GK5" s="54"/>
      <c r="GL5" s="54"/>
      <c r="GM5" s="54"/>
      <c r="GN5" s="54"/>
      <c r="GO5" s="54"/>
      <c r="GP5" s="54"/>
      <c r="GQ5" s="54"/>
      <c r="GR5" s="54"/>
      <c r="GS5" s="54"/>
      <c r="GT5" s="54"/>
      <c r="GU5" s="54"/>
      <c r="GV5" s="54"/>
      <c r="GW5" s="54"/>
      <c r="GX5" s="54"/>
      <c r="GY5" s="54"/>
      <c r="GZ5" s="54"/>
      <c r="HA5" s="54"/>
      <c r="HB5" s="54"/>
      <c r="HC5" s="54"/>
      <c r="HD5" s="54"/>
      <c r="HE5" s="54"/>
      <c r="HF5" s="54"/>
      <c r="HG5" s="54"/>
      <c r="HH5" s="54"/>
      <c r="HI5" s="54"/>
      <c r="HJ5" s="54"/>
      <c r="HK5" s="54"/>
      <c r="HL5" s="54"/>
      <c r="HM5" s="54"/>
      <c r="HN5" s="54"/>
      <c r="HO5" s="54"/>
      <c r="HP5" s="54"/>
      <c r="HQ5" s="54"/>
      <c r="HR5" s="54"/>
      <c r="HS5" s="54"/>
      <c r="HT5" s="54"/>
      <c r="HU5" s="54"/>
      <c r="HV5" s="54"/>
      <c r="HW5" s="54"/>
      <c r="HX5" s="54"/>
      <c r="HY5" s="54"/>
      <c r="HZ5" s="54"/>
      <c r="IA5" s="54"/>
      <c r="IB5" s="54"/>
      <c r="IC5" s="54"/>
      <c r="ID5" s="54"/>
      <c r="IE5" s="54"/>
      <c r="IF5" s="54"/>
      <c r="IG5" s="54"/>
      <c r="IH5" s="54"/>
      <c r="II5" s="54"/>
      <c r="IJ5" s="54"/>
      <c r="IK5" s="54"/>
      <c r="IL5" s="54"/>
      <c r="IM5" s="54"/>
      <c r="IN5" s="54"/>
      <c r="IO5" s="54"/>
      <c r="IP5" s="54"/>
      <c r="IQ5" s="54"/>
      <c r="IR5" s="54"/>
    </row>
    <row r="6" spans="1:252" s="57" customFormat="1" ht="59.25" customHeight="1" x14ac:dyDescent="0.95">
      <c r="A6" s="27" t="s">
        <v>39</v>
      </c>
      <c r="B6" s="26"/>
      <c r="C6" s="26"/>
      <c r="D6" s="42"/>
      <c r="E6" s="42"/>
      <c r="F6" s="42" t="s">
        <v>29</v>
      </c>
      <c r="G6" s="44"/>
      <c r="H6" s="42"/>
      <c r="I6" s="42"/>
      <c r="J6" s="42"/>
      <c r="K6" s="45"/>
      <c r="L6" s="35"/>
      <c r="M6" s="35"/>
      <c r="N6" s="56"/>
    </row>
    <row r="7" spans="1:252" s="60" customFormat="1" ht="80.099999999999994" customHeight="1" x14ac:dyDescent="0.95">
      <c r="A7" s="28" t="s">
        <v>37</v>
      </c>
      <c r="B7" s="177" t="s">
        <v>31</v>
      </c>
      <c r="C7" s="177"/>
      <c r="D7" s="58" t="s">
        <v>8</v>
      </c>
      <c r="E7" s="30" t="s">
        <v>30</v>
      </c>
      <c r="F7" s="59" t="s">
        <v>22</v>
      </c>
      <c r="G7" s="137" t="s">
        <v>3</v>
      </c>
      <c r="H7" s="31" t="s">
        <v>1</v>
      </c>
      <c r="I7" s="31" t="s">
        <v>23</v>
      </c>
      <c r="J7" s="31" t="s">
        <v>19</v>
      </c>
      <c r="K7" s="31" t="s">
        <v>4</v>
      </c>
      <c r="L7" s="31" t="s">
        <v>24</v>
      </c>
      <c r="M7" s="32" t="s">
        <v>12</v>
      </c>
      <c r="N7" s="72" t="s">
        <v>13</v>
      </c>
    </row>
    <row r="8" spans="1:252" ht="80.099999999999994" customHeight="1" x14ac:dyDescent="0.95">
      <c r="A8" s="18" t="s">
        <v>104</v>
      </c>
      <c r="B8" s="173" t="s">
        <v>123</v>
      </c>
      <c r="C8" s="174"/>
      <c r="D8" s="99" t="s">
        <v>105</v>
      </c>
      <c r="E8" s="101" t="s">
        <v>106</v>
      </c>
      <c r="F8" s="80" t="s">
        <v>276</v>
      </c>
      <c r="G8" s="18">
        <v>196</v>
      </c>
      <c r="H8" s="144">
        <v>10</v>
      </c>
      <c r="I8" s="143" t="s">
        <v>43</v>
      </c>
      <c r="J8" s="143">
        <v>200</v>
      </c>
      <c r="K8" s="143">
        <v>200</v>
      </c>
      <c r="L8" s="143"/>
      <c r="M8" s="81" t="s">
        <v>97</v>
      </c>
      <c r="N8" s="120" t="s">
        <v>80</v>
      </c>
      <c r="Q8" s="1"/>
      <c r="R8" s="1"/>
    </row>
    <row r="9" spans="1:252" ht="83.25" customHeight="1" x14ac:dyDescent="0.95">
      <c r="A9" s="18" t="s">
        <v>76</v>
      </c>
      <c r="B9" s="173" t="s">
        <v>124</v>
      </c>
      <c r="C9" s="174"/>
      <c r="D9" s="99" t="s">
        <v>77</v>
      </c>
      <c r="E9" s="101" t="s">
        <v>78</v>
      </c>
      <c r="F9" s="80" t="s">
        <v>277</v>
      </c>
      <c r="G9" s="18">
        <v>231</v>
      </c>
      <c r="H9" s="144">
        <v>12</v>
      </c>
      <c r="I9" s="143" t="s">
        <v>58</v>
      </c>
      <c r="J9" s="143">
        <v>750</v>
      </c>
      <c r="K9" s="143">
        <v>1400</v>
      </c>
      <c r="L9" s="143"/>
      <c r="M9" s="81" t="s">
        <v>72</v>
      </c>
      <c r="N9" s="120" t="s">
        <v>79</v>
      </c>
      <c r="Q9" s="1"/>
      <c r="R9" s="1"/>
    </row>
    <row r="10" spans="1:252" ht="79.5" customHeight="1" x14ac:dyDescent="0.95">
      <c r="A10" s="18" t="s">
        <v>66</v>
      </c>
      <c r="B10" s="173" t="s">
        <v>70</v>
      </c>
      <c r="C10" s="174"/>
      <c r="D10" s="99" t="s">
        <v>67</v>
      </c>
      <c r="E10" s="101" t="s">
        <v>68</v>
      </c>
      <c r="F10" s="80" t="s">
        <v>314</v>
      </c>
      <c r="G10" s="18">
        <v>243</v>
      </c>
      <c r="H10" s="144">
        <v>12.13</v>
      </c>
      <c r="I10" s="143" t="s">
        <v>27</v>
      </c>
      <c r="J10" s="143">
        <v>500</v>
      </c>
      <c r="K10" s="143">
        <v>250</v>
      </c>
      <c r="L10" s="143"/>
      <c r="M10" s="81" t="s">
        <v>65</v>
      </c>
      <c r="N10" s="120" t="s">
        <v>49</v>
      </c>
      <c r="Q10" s="1"/>
      <c r="R10" s="1"/>
    </row>
    <row r="11" spans="1:252" ht="79.5" customHeight="1" x14ac:dyDescent="0.95">
      <c r="A11" s="18" t="s">
        <v>92</v>
      </c>
      <c r="B11" s="180" t="s">
        <v>103</v>
      </c>
      <c r="C11" s="181"/>
      <c r="D11" s="99" t="s">
        <v>93</v>
      </c>
      <c r="E11" s="101" t="s">
        <v>94</v>
      </c>
      <c r="F11" s="80" t="s">
        <v>278</v>
      </c>
      <c r="G11" s="18">
        <v>247</v>
      </c>
      <c r="H11" s="144">
        <v>12.5</v>
      </c>
      <c r="I11" s="143" t="s">
        <v>25</v>
      </c>
      <c r="J11" s="143">
        <v>575</v>
      </c>
      <c r="K11" s="143">
        <v>590</v>
      </c>
      <c r="L11" s="143"/>
      <c r="M11" s="81" t="s">
        <v>87</v>
      </c>
      <c r="N11" s="120" t="s">
        <v>96</v>
      </c>
      <c r="Q11" s="1"/>
      <c r="R11" s="1"/>
    </row>
    <row r="12" spans="1:252" ht="79.5" customHeight="1" x14ac:dyDescent="0.95">
      <c r="A12" s="18" t="s">
        <v>262</v>
      </c>
      <c r="B12" s="173" t="s">
        <v>261</v>
      </c>
      <c r="C12" s="174"/>
      <c r="D12" s="99" t="s">
        <v>260</v>
      </c>
      <c r="E12" s="163" t="s">
        <v>310</v>
      </c>
      <c r="F12" s="80" t="s">
        <v>259</v>
      </c>
      <c r="G12" s="18">
        <v>100.6</v>
      </c>
      <c r="H12" s="144">
        <v>5.2</v>
      </c>
      <c r="I12" s="143" t="s">
        <v>188</v>
      </c>
      <c r="J12" s="143">
        <v>150</v>
      </c>
      <c r="K12" s="143">
        <v>0</v>
      </c>
      <c r="L12" s="143"/>
      <c r="M12" s="81" t="s">
        <v>255</v>
      </c>
      <c r="N12" s="120" t="s">
        <v>258</v>
      </c>
      <c r="Q12" s="1"/>
      <c r="R12" s="1"/>
    </row>
    <row r="13" spans="1:252" ht="80.099999999999994" customHeight="1" x14ac:dyDescent="0.95">
      <c r="A13" s="18" t="s">
        <v>88</v>
      </c>
      <c r="B13" s="173" t="s">
        <v>201</v>
      </c>
      <c r="C13" s="174"/>
      <c r="D13" s="99" t="s">
        <v>89</v>
      </c>
      <c r="E13" s="101" t="s">
        <v>90</v>
      </c>
      <c r="F13" s="80" t="s">
        <v>157</v>
      </c>
      <c r="G13" s="18">
        <v>260</v>
      </c>
      <c r="H13" s="144">
        <v>12.1</v>
      </c>
      <c r="I13" s="143" t="s">
        <v>82</v>
      </c>
      <c r="J13" s="143">
        <v>2028</v>
      </c>
      <c r="K13" s="143">
        <v>2340</v>
      </c>
      <c r="L13" s="143"/>
      <c r="M13" s="81" t="s">
        <v>87</v>
      </c>
      <c r="N13" s="120" t="s">
        <v>91</v>
      </c>
      <c r="Q13" s="1"/>
      <c r="R13" s="1"/>
    </row>
    <row r="14" spans="1:252" ht="79.5" customHeight="1" x14ac:dyDescent="0.95">
      <c r="A14" s="18" t="s">
        <v>98</v>
      </c>
      <c r="B14" s="173" t="s">
        <v>101</v>
      </c>
      <c r="C14" s="174"/>
      <c r="D14" s="99" t="s">
        <v>99</v>
      </c>
      <c r="E14" s="101" t="s">
        <v>100</v>
      </c>
      <c r="F14" s="80" t="s">
        <v>167</v>
      </c>
      <c r="G14" s="18">
        <v>241</v>
      </c>
      <c r="H14" s="144">
        <v>12.1</v>
      </c>
      <c r="I14" s="143" t="s">
        <v>27</v>
      </c>
      <c r="J14" s="143">
        <v>600</v>
      </c>
      <c r="K14" s="143">
        <v>600</v>
      </c>
      <c r="L14" s="143"/>
      <c r="M14" s="81" t="s">
        <v>97</v>
      </c>
      <c r="N14" s="120" t="s">
        <v>60</v>
      </c>
      <c r="Q14" s="1"/>
      <c r="R14" s="1"/>
    </row>
    <row r="15" spans="1:252" ht="79.5" customHeight="1" x14ac:dyDescent="0.95">
      <c r="A15" s="18" t="s">
        <v>191</v>
      </c>
      <c r="B15" s="173" t="s">
        <v>202</v>
      </c>
      <c r="C15" s="174"/>
      <c r="D15" s="99" t="s">
        <v>192</v>
      </c>
      <c r="E15" s="101" t="s">
        <v>193</v>
      </c>
      <c r="F15" s="80" t="s">
        <v>127</v>
      </c>
      <c r="G15" s="18">
        <v>294</v>
      </c>
      <c r="H15" s="144">
        <v>13</v>
      </c>
      <c r="I15" s="143" t="s">
        <v>25</v>
      </c>
      <c r="J15" s="143">
        <v>1530</v>
      </c>
      <c r="K15" s="143">
        <v>1650</v>
      </c>
      <c r="L15" s="143"/>
      <c r="M15" s="81" t="s">
        <v>194</v>
      </c>
      <c r="N15" s="120" t="s">
        <v>195</v>
      </c>
      <c r="Q15" s="1"/>
      <c r="R15" s="1"/>
    </row>
    <row r="16" spans="1:252" ht="79.5" customHeight="1" x14ac:dyDescent="0.95">
      <c r="A16" s="18" t="s">
        <v>271</v>
      </c>
      <c r="B16" s="173" t="s">
        <v>275</v>
      </c>
      <c r="C16" s="174"/>
      <c r="D16" s="99" t="s">
        <v>272</v>
      </c>
      <c r="E16" s="101" t="s">
        <v>274</v>
      </c>
      <c r="F16" s="80" t="s">
        <v>244</v>
      </c>
      <c r="G16" s="18">
        <v>207</v>
      </c>
      <c r="H16" s="144">
        <v>9</v>
      </c>
      <c r="I16" s="143" t="s">
        <v>27</v>
      </c>
      <c r="J16" s="143">
        <v>450</v>
      </c>
      <c r="K16" s="143">
        <v>350</v>
      </c>
      <c r="L16" s="143"/>
      <c r="M16" s="81" t="s">
        <v>255</v>
      </c>
      <c r="N16" s="120" t="s">
        <v>273</v>
      </c>
      <c r="Q16" s="1"/>
      <c r="R16" s="1"/>
    </row>
    <row r="17" spans="1:252" ht="79.5" customHeight="1" x14ac:dyDescent="0.95">
      <c r="A17" s="18" t="s">
        <v>236</v>
      </c>
      <c r="B17" s="159" t="s">
        <v>241</v>
      </c>
      <c r="C17" s="160"/>
      <c r="D17" s="99" t="s">
        <v>238</v>
      </c>
      <c r="E17" s="99" t="s">
        <v>237</v>
      </c>
      <c r="F17" s="80" t="s">
        <v>163</v>
      </c>
      <c r="G17" s="18">
        <v>187</v>
      </c>
      <c r="H17" s="144">
        <v>9.75</v>
      </c>
      <c r="I17" s="143" t="s">
        <v>239</v>
      </c>
      <c r="J17" s="143">
        <v>238</v>
      </c>
      <c r="K17" s="143">
        <v>114</v>
      </c>
      <c r="L17" s="143"/>
      <c r="M17" s="81" t="s">
        <v>228</v>
      </c>
      <c r="N17" s="120" t="s">
        <v>240</v>
      </c>
      <c r="Q17" s="1"/>
      <c r="R17" s="1"/>
    </row>
    <row r="18" spans="1:252" ht="79.5" customHeight="1" x14ac:dyDescent="0.95">
      <c r="A18" s="18" t="s">
        <v>288</v>
      </c>
      <c r="B18" s="164" t="s">
        <v>289</v>
      </c>
      <c r="C18" s="165"/>
      <c r="D18" s="99" t="s">
        <v>287</v>
      </c>
      <c r="E18" s="99" t="s">
        <v>292</v>
      </c>
      <c r="F18" s="80" t="s">
        <v>290</v>
      </c>
      <c r="G18" s="18">
        <v>96</v>
      </c>
      <c r="H18" s="144">
        <v>4.8</v>
      </c>
      <c r="I18" s="143" t="s">
        <v>188</v>
      </c>
      <c r="J18" s="143">
        <v>100</v>
      </c>
      <c r="K18" s="143">
        <v>103</v>
      </c>
      <c r="L18" s="143"/>
      <c r="M18" s="81" t="s">
        <v>255</v>
      </c>
      <c r="N18" s="120" t="s">
        <v>291</v>
      </c>
      <c r="Q18" s="1"/>
      <c r="R18" s="1"/>
    </row>
    <row r="19" spans="1:252" ht="79.5" customHeight="1" x14ac:dyDescent="0.95">
      <c r="A19" s="18" t="s">
        <v>73</v>
      </c>
      <c r="B19" s="180" t="s">
        <v>102</v>
      </c>
      <c r="C19" s="181"/>
      <c r="D19" s="99" t="s">
        <v>74</v>
      </c>
      <c r="E19" s="101" t="s">
        <v>75</v>
      </c>
      <c r="F19" s="80" t="s">
        <v>163</v>
      </c>
      <c r="G19" s="18">
        <v>228</v>
      </c>
      <c r="H19" s="144">
        <v>12</v>
      </c>
      <c r="I19" s="143" t="s">
        <v>27</v>
      </c>
      <c r="J19" s="143">
        <v>700</v>
      </c>
      <c r="K19" s="143">
        <v>600</v>
      </c>
      <c r="L19" s="143"/>
      <c r="M19" s="81" t="s">
        <v>72</v>
      </c>
      <c r="N19" s="120" t="s">
        <v>60</v>
      </c>
      <c r="Q19" s="1"/>
      <c r="R19" s="1"/>
    </row>
    <row r="20" spans="1:252" ht="86.1" customHeight="1" x14ac:dyDescent="0.95">
      <c r="A20" s="18" t="s">
        <v>159</v>
      </c>
      <c r="B20" s="173" t="s">
        <v>204</v>
      </c>
      <c r="C20" s="174"/>
      <c r="D20" s="99" t="s">
        <v>160</v>
      </c>
      <c r="E20" s="101" t="s">
        <v>162</v>
      </c>
      <c r="F20" s="80" t="s">
        <v>163</v>
      </c>
      <c r="G20" s="18">
        <v>260</v>
      </c>
      <c r="H20" s="144">
        <v>12.6</v>
      </c>
      <c r="I20" s="143" t="s">
        <v>58</v>
      </c>
      <c r="J20" s="143">
        <v>1550</v>
      </c>
      <c r="K20" s="143">
        <v>1410</v>
      </c>
      <c r="L20" s="143"/>
      <c r="M20" s="81" t="s">
        <v>144</v>
      </c>
      <c r="N20" s="120" t="s">
        <v>161</v>
      </c>
      <c r="Q20" s="1"/>
      <c r="R20" s="1"/>
    </row>
    <row r="21" spans="1:252" ht="80.099999999999994" customHeight="1" x14ac:dyDescent="0.95">
      <c r="A21" s="18" t="s">
        <v>304</v>
      </c>
      <c r="B21" s="173" t="s">
        <v>305</v>
      </c>
      <c r="C21" s="174"/>
      <c r="D21" s="99" t="s">
        <v>303</v>
      </c>
      <c r="E21" s="101" t="s">
        <v>306</v>
      </c>
      <c r="F21" s="80" t="s">
        <v>307</v>
      </c>
      <c r="G21" s="18">
        <v>228</v>
      </c>
      <c r="H21" s="144">
        <v>10</v>
      </c>
      <c r="I21" s="143" t="s">
        <v>43</v>
      </c>
      <c r="J21" s="143">
        <v>900</v>
      </c>
      <c r="K21" s="100">
        <v>1000</v>
      </c>
      <c r="L21" s="143"/>
      <c r="M21" s="81" t="s">
        <v>301</v>
      </c>
      <c r="N21" s="120" t="s">
        <v>308</v>
      </c>
      <c r="Q21" s="1"/>
      <c r="R21" s="1"/>
    </row>
    <row r="22" spans="1:252" ht="79.5" customHeight="1" x14ac:dyDescent="0.95">
      <c r="A22" s="18" t="s">
        <v>196</v>
      </c>
      <c r="B22" s="173" t="s">
        <v>203</v>
      </c>
      <c r="C22" s="174"/>
      <c r="D22" s="99" t="s">
        <v>197</v>
      </c>
      <c r="E22" s="101" t="s">
        <v>198</v>
      </c>
      <c r="F22" s="80" t="s">
        <v>315</v>
      </c>
      <c r="G22" s="18">
        <v>211</v>
      </c>
      <c r="H22" s="144">
        <v>9</v>
      </c>
      <c r="I22" s="143" t="s">
        <v>25</v>
      </c>
      <c r="J22" s="143">
        <v>910</v>
      </c>
      <c r="K22" s="143">
        <v>500</v>
      </c>
      <c r="L22" s="143"/>
      <c r="M22" s="81" t="s">
        <v>194</v>
      </c>
      <c r="N22" s="120" t="s">
        <v>199</v>
      </c>
      <c r="Q22" s="1"/>
      <c r="R22" s="1"/>
    </row>
    <row r="23" spans="1:252" s="27" customFormat="1" ht="80.099999999999994" customHeight="1" x14ac:dyDescent="0.95">
      <c r="A23" s="117"/>
      <c r="B23" s="69"/>
      <c r="C23" s="69"/>
      <c r="D23" s="61"/>
      <c r="E23" s="68"/>
      <c r="F23" s="62"/>
      <c r="G23" s="63"/>
      <c r="H23" s="61"/>
      <c r="I23" s="61"/>
      <c r="J23" s="61"/>
      <c r="K23" s="61"/>
      <c r="L23" s="64"/>
      <c r="M23" s="65"/>
      <c r="N23" s="73"/>
    </row>
    <row r="24" spans="1:252" s="78" customFormat="1" ht="79.5" customHeight="1" x14ac:dyDescent="0.95">
      <c r="A24" s="118" t="s">
        <v>38</v>
      </c>
      <c r="B24" s="34"/>
      <c r="C24" s="35"/>
      <c r="D24" s="25"/>
      <c r="E24" s="25"/>
      <c r="F24" s="26"/>
      <c r="G24" s="27"/>
      <c r="H24" s="25"/>
      <c r="I24" s="25"/>
      <c r="J24" s="25"/>
      <c r="K24" s="25"/>
      <c r="L24" s="25"/>
      <c r="M24" s="25"/>
      <c r="N24" s="74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7"/>
    </row>
    <row r="25" spans="1:252" ht="79.5" hidden="1" customHeight="1" x14ac:dyDescent="0.95">
      <c r="A25" s="31" t="s">
        <v>37</v>
      </c>
      <c r="B25" s="178" t="s">
        <v>31</v>
      </c>
      <c r="C25" s="179"/>
      <c r="D25" s="75" t="s">
        <v>5</v>
      </c>
      <c r="E25" s="29" t="s">
        <v>17</v>
      </c>
      <c r="F25" s="31" t="s">
        <v>0</v>
      </c>
      <c r="G25" s="137" t="s">
        <v>3</v>
      </c>
      <c r="H25" s="31" t="s">
        <v>1</v>
      </c>
      <c r="I25" s="31" t="s">
        <v>2</v>
      </c>
      <c r="J25" s="31" t="s">
        <v>19</v>
      </c>
      <c r="K25" s="31" t="s">
        <v>4</v>
      </c>
      <c r="L25" s="31" t="s">
        <v>20</v>
      </c>
      <c r="M25" s="31" t="s">
        <v>7</v>
      </c>
      <c r="N25" s="72" t="s">
        <v>6</v>
      </c>
      <c r="Q25" s="1"/>
      <c r="R25" s="1"/>
    </row>
    <row r="26" spans="1:252" ht="79.5" hidden="1" customHeight="1" x14ac:dyDescent="0.95">
      <c r="A26" s="18" t="s">
        <v>51</v>
      </c>
      <c r="B26" s="173" t="s">
        <v>57</v>
      </c>
      <c r="C26" s="174"/>
      <c r="D26" s="99" t="s">
        <v>52</v>
      </c>
      <c r="E26" s="101" t="s">
        <v>53</v>
      </c>
      <c r="F26" s="80" t="s">
        <v>61</v>
      </c>
      <c r="G26" s="18">
        <v>200</v>
      </c>
      <c r="H26" s="139">
        <v>10.5</v>
      </c>
      <c r="I26" s="138" t="s">
        <v>46</v>
      </c>
      <c r="J26" s="138">
        <v>46550</v>
      </c>
      <c r="K26" s="100">
        <v>0</v>
      </c>
      <c r="L26" s="138"/>
      <c r="M26" s="81" t="s">
        <v>54</v>
      </c>
      <c r="N26" s="120" t="s">
        <v>47</v>
      </c>
      <c r="Q26" s="1"/>
      <c r="R26" s="1"/>
    </row>
    <row r="27" spans="1:252" s="60" customFormat="1" ht="80.099999999999994" customHeight="1" x14ac:dyDescent="0.95">
      <c r="A27" s="28" t="s">
        <v>37</v>
      </c>
      <c r="B27" s="177" t="s">
        <v>31</v>
      </c>
      <c r="C27" s="177"/>
      <c r="D27" s="58" t="s">
        <v>8</v>
      </c>
      <c r="E27" s="30" t="s">
        <v>30</v>
      </c>
      <c r="F27" s="59" t="s">
        <v>22</v>
      </c>
      <c r="G27" s="137" t="s">
        <v>3</v>
      </c>
      <c r="H27" s="31" t="s">
        <v>1</v>
      </c>
      <c r="I27" s="31" t="s">
        <v>23</v>
      </c>
      <c r="J27" s="31" t="s">
        <v>19</v>
      </c>
      <c r="K27" s="31" t="s">
        <v>4</v>
      </c>
      <c r="L27" s="31" t="s">
        <v>24</v>
      </c>
      <c r="M27" s="32" t="s">
        <v>12</v>
      </c>
      <c r="N27" s="72" t="s">
        <v>13</v>
      </c>
    </row>
    <row r="28" spans="1:252" s="82" customFormat="1" ht="75.75" customHeight="1" x14ac:dyDescent="0.95">
      <c r="A28" s="18" t="s">
        <v>111</v>
      </c>
      <c r="B28" s="173" t="s">
        <v>205</v>
      </c>
      <c r="C28" s="174"/>
      <c r="D28" s="99" t="s">
        <v>112</v>
      </c>
      <c r="E28" s="101" t="s">
        <v>113</v>
      </c>
      <c r="F28" s="80" t="s">
        <v>317</v>
      </c>
      <c r="G28" s="18">
        <v>190</v>
      </c>
      <c r="H28" s="144">
        <v>10.5</v>
      </c>
      <c r="I28" s="143" t="s">
        <v>46</v>
      </c>
      <c r="J28" s="143">
        <v>40399</v>
      </c>
      <c r="K28" s="100">
        <v>0</v>
      </c>
      <c r="L28" s="143"/>
      <c r="M28" s="81" t="s">
        <v>114</v>
      </c>
      <c r="N28" s="120" t="s">
        <v>47</v>
      </c>
    </row>
    <row r="29" spans="1:252" s="82" customFormat="1" ht="75.75" customHeight="1" x14ac:dyDescent="0.95">
      <c r="A29" s="18" t="s">
        <v>171</v>
      </c>
      <c r="B29" s="173" t="s">
        <v>206</v>
      </c>
      <c r="C29" s="174"/>
      <c r="D29" s="99" t="s">
        <v>172</v>
      </c>
      <c r="E29" s="101" t="s">
        <v>109</v>
      </c>
      <c r="F29" s="80" t="s">
        <v>317</v>
      </c>
      <c r="G29" s="18">
        <v>116</v>
      </c>
      <c r="H29" s="144">
        <v>4.5</v>
      </c>
      <c r="I29" s="143" t="s">
        <v>46</v>
      </c>
      <c r="J29" s="143">
        <v>3</v>
      </c>
      <c r="K29" s="100">
        <v>1</v>
      </c>
      <c r="L29" s="143"/>
      <c r="M29" s="81" t="s">
        <v>173</v>
      </c>
      <c r="N29" s="120" t="s">
        <v>174</v>
      </c>
    </row>
    <row r="30" spans="1:252" s="82" customFormat="1" ht="75.75" customHeight="1" x14ac:dyDescent="0.95">
      <c r="A30" s="18" t="s">
        <v>212</v>
      </c>
      <c r="B30" s="173" t="s">
        <v>213</v>
      </c>
      <c r="C30" s="174"/>
      <c r="D30" s="99" t="s">
        <v>214</v>
      </c>
      <c r="E30" s="101" t="s">
        <v>215</v>
      </c>
      <c r="F30" s="80" t="s">
        <v>321</v>
      </c>
      <c r="G30" s="18">
        <v>119</v>
      </c>
      <c r="H30" s="144">
        <v>9</v>
      </c>
      <c r="I30" s="143" t="s">
        <v>216</v>
      </c>
      <c r="J30" s="143">
        <v>0</v>
      </c>
      <c r="K30" s="100">
        <v>16</v>
      </c>
      <c r="L30" s="143"/>
      <c r="M30" s="81" t="s">
        <v>194</v>
      </c>
      <c r="N30" s="120" t="s">
        <v>217</v>
      </c>
    </row>
    <row r="31" spans="1:252" s="82" customFormat="1" ht="75.75" customHeight="1" x14ac:dyDescent="0.95">
      <c r="A31" s="18" t="s">
        <v>150</v>
      </c>
      <c r="B31" s="173" t="s">
        <v>248</v>
      </c>
      <c r="C31" s="174"/>
      <c r="D31" s="99" t="s">
        <v>151</v>
      </c>
      <c r="E31" s="101" t="s">
        <v>152</v>
      </c>
      <c r="F31" s="80" t="s">
        <v>320</v>
      </c>
      <c r="G31" s="18">
        <v>180</v>
      </c>
      <c r="H31" s="144">
        <v>9.6</v>
      </c>
      <c r="I31" s="143" t="s">
        <v>56</v>
      </c>
      <c r="J31" s="143">
        <v>12350</v>
      </c>
      <c r="K31" s="100">
        <v>0</v>
      </c>
      <c r="L31" s="143"/>
      <c r="M31" s="81" t="s">
        <v>144</v>
      </c>
      <c r="N31" s="120" t="s">
        <v>153</v>
      </c>
    </row>
    <row r="32" spans="1:252" ht="79.5" customHeight="1" x14ac:dyDescent="0.95">
      <c r="A32" s="146" t="s">
        <v>118</v>
      </c>
      <c r="B32" s="180" t="s">
        <v>122</v>
      </c>
      <c r="C32" s="181"/>
      <c r="D32" s="145" t="s">
        <v>119</v>
      </c>
      <c r="E32" s="147" t="s">
        <v>134</v>
      </c>
      <c r="F32" s="80" t="s">
        <v>270</v>
      </c>
      <c r="G32" s="18">
        <v>180</v>
      </c>
      <c r="H32" s="144">
        <v>7.8</v>
      </c>
      <c r="I32" s="143" t="s">
        <v>120</v>
      </c>
      <c r="J32" s="143">
        <v>386</v>
      </c>
      <c r="K32" s="143">
        <v>0</v>
      </c>
      <c r="L32" s="143"/>
      <c r="M32" s="81" t="s">
        <v>117</v>
      </c>
      <c r="N32" s="120" t="s">
        <v>62</v>
      </c>
      <c r="Q32" s="1"/>
      <c r="R32" s="1"/>
    </row>
    <row r="33" spans="1:252" ht="79.5" customHeight="1" x14ac:dyDescent="0.95">
      <c r="A33" s="18" t="s">
        <v>168</v>
      </c>
      <c r="B33" s="173" t="s">
        <v>207</v>
      </c>
      <c r="C33" s="174"/>
      <c r="D33" s="99" t="s">
        <v>169</v>
      </c>
      <c r="E33" s="101" t="s">
        <v>170</v>
      </c>
      <c r="F33" s="80" t="s">
        <v>95</v>
      </c>
      <c r="G33" s="18">
        <v>198</v>
      </c>
      <c r="H33" s="144">
        <v>10</v>
      </c>
      <c r="I33" s="143" t="s">
        <v>45</v>
      </c>
      <c r="J33" s="143">
        <v>37000</v>
      </c>
      <c r="K33" s="143">
        <v>0</v>
      </c>
      <c r="L33" s="143"/>
      <c r="M33" s="81" t="s">
        <v>144</v>
      </c>
      <c r="N33" s="120" t="s">
        <v>47</v>
      </c>
      <c r="Q33" s="1"/>
      <c r="R33" s="1"/>
    </row>
    <row r="34" spans="1:252" s="82" customFormat="1" ht="75.75" customHeight="1" x14ac:dyDescent="0.95">
      <c r="A34" s="18" t="s">
        <v>139</v>
      </c>
      <c r="B34" s="173" t="s">
        <v>140</v>
      </c>
      <c r="C34" s="174"/>
      <c r="D34" s="99" t="s">
        <v>141</v>
      </c>
      <c r="E34" s="101" t="s">
        <v>142</v>
      </c>
      <c r="F34" s="80" t="s">
        <v>316</v>
      </c>
      <c r="G34" s="18">
        <v>239</v>
      </c>
      <c r="H34" s="144">
        <v>9.1999999999999993</v>
      </c>
      <c r="I34" s="143" t="s">
        <v>85</v>
      </c>
      <c r="J34" s="143">
        <v>151</v>
      </c>
      <c r="K34" s="100">
        <v>350</v>
      </c>
      <c r="L34" s="143"/>
      <c r="M34" s="81" t="s">
        <v>144</v>
      </c>
      <c r="N34" s="120" t="s">
        <v>145</v>
      </c>
    </row>
    <row r="35" spans="1:252" s="82" customFormat="1" ht="75.75" customHeight="1" x14ac:dyDescent="0.95">
      <c r="A35" s="18" t="s">
        <v>83</v>
      </c>
      <c r="B35" s="173" t="s">
        <v>86</v>
      </c>
      <c r="C35" s="174"/>
      <c r="D35" s="99" t="s">
        <v>84</v>
      </c>
      <c r="E35" s="101">
        <v>111</v>
      </c>
      <c r="F35" s="80" t="s">
        <v>157</v>
      </c>
      <c r="G35" s="18">
        <v>174</v>
      </c>
      <c r="H35" s="144">
        <v>8.5</v>
      </c>
      <c r="I35" s="143" t="s">
        <v>82</v>
      </c>
      <c r="J35" s="143">
        <v>931</v>
      </c>
      <c r="K35" s="100">
        <v>0</v>
      </c>
      <c r="L35" s="143"/>
      <c r="M35" s="81" t="s">
        <v>81</v>
      </c>
      <c r="N35" s="120" t="s">
        <v>69</v>
      </c>
    </row>
    <row r="36" spans="1:252" s="82" customFormat="1" ht="75.75" customHeight="1" x14ac:dyDescent="0.95">
      <c r="A36" s="18" t="s">
        <v>164</v>
      </c>
      <c r="B36" s="173" t="s">
        <v>200</v>
      </c>
      <c r="C36" s="174"/>
      <c r="D36" s="99" t="s">
        <v>165</v>
      </c>
      <c r="E36" s="101" t="s">
        <v>166</v>
      </c>
      <c r="F36" s="80" t="s">
        <v>167</v>
      </c>
      <c r="G36" s="18">
        <v>200</v>
      </c>
      <c r="H36" s="144">
        <v>8.5</v>
      </c>
      <c r="I36" s="143" t="s">
        <v>82</v>
      </c>
      <c r="J36" s="143">
        <v>247</v>
      </c>
      <c r="K36" s="100">
        <v>0</v>
      </c>
      <c r="L36" s="143"/>
      <c r="M36" s="81" t="s">
        <v>144</v>
      </c>
      <c r="N36" s="120" t="s">
        <v>69</v>
      </c>
    </row>
    <row r="37" spans="1:252" s="82" customFormat="1" ht="75.75" customHeight="1" x14ac:dyDescent="0.95">
      <c r="A37" s="18" t="s">
        <v>185</v>
      </c>
      <c r="B37" s="173" t="s">
        <v>249</v>
      </c>
      <c r="C37" s="174"/>
      <c r="D37" s="99" t="s">
        <v>186</v>
      </c>
      <c r="E37" s="101" t="s">
        <v>187</v>
      </c>
      <c r="F37" s="80" t="s">
        <v>127</v>
      </c>
      <c r="G37" s="18">
        <v>200</v>
      </c>
      <c r="H37" s="144">
        <v>11.5</v>
      </c>
      <c r="I37" s="143" t="s">
        <v>188</v>
      </c>
      <c r="J37" s="143">
        <v>49500</v>
      </c>
      <c r="K37" s="100">
        <v>0</v>
      </c>
      <c r="L37" s="143"/>
      <c r="M37" s="81" t="s">
        <v>173</v>
      </c>
      <c r="N37" s="120" t="s">
        <v>189</v>
      </c>
    </row>
    <row r="38" spans="1:252" s="82" customFormat="1" ht="75.75" customHeight="1" x14ac:dyDescent="0.95">
      <c r="A38" s="18" t="s">
        <v>130</v>
      </c>
      <c r="B38" s="173" t="s">
        <v>208</v>
      </c>
      <c r="C38" s="174"/>
      <c r="D38" s="99" t="s">
        <v>131</v>
      </c>
      <c r="E38" s="101" t="s">
        <v>132</v>
      </c>
      <c r="F38" s="80" t="s">
        <v>127</v>
      </c>
      <c r="G38" s="18">
        <v>177</v>
      </c>
      <c r="H38" s="144">
        <v>7</v>
      </c>
      <c r="I38" s="143" t="s">
        <v>59</v>
      </c>
      <c r="J38" s="143">
        <v>0</v>
      </c>
      <c r="K38" s="100">
        <v>11000</v>
      </c>
      <c r="L38" s="143"/>
      <c r="M38" s="81" t="s">
        <v>128</v>
      </c>
      <c r="N38" s="120" t="s">
        <v>133</v>
      </c>
    </row>
    <row r="39" spans="1:252" ht="79.5" customHeight="1" x14ac:dyDescent="0.95">
      <c r="A39" s="18" t="s">
        <v>63</v>
      </c>
      <c r="B39" s="173" t="s">
        <v>71</v>
      </c>
      <c r="C39" s="174"/>
      <c r="D39" s="99" t="s">
        <v>64</v>
      </c>
      <c r="E39" s="101">
        <v>2001</v>
      </c>
      <c r="F39" s="80" t="s">
        <v>244</v>
      </c>
      <c r="G39" s="18">
        <v>200</v>
      </c>
      <c r="H39" s="144">
        <v>10</v>
      </c>
      <c r="I39" s="143" t="s">
        <v>56</v>
      </c>
      <c r="J39" s="143">
        <v>18000</v>
      </c>
      <c r="K39" s="143">
        <v>0</v>
      </c>
      <c r="L39" s="143"/>
      <c r="M39" s="81" t="s">
        <v>72</v>
      </c>
      <c r="N39" s="120" t="s">
        <v>50</v>
      </c>
      <c r="Q39" s="1"/>
      <c r="R39" s="1"/>
    </row>
    <row r="40" spans="1:252" s="82" customFormat="1" ht="75.75" customHeight="1" x14ac:dyDescent="0.95">
      <c r="A40" s="18" t="s">
        <v>218</v>
      </c>
      <c r="B40" s="173" t="s">
        <v>250</v>
      </c>
      <c r="C40" s="174"/>
      <c r="D40" s="99" t="s">
        <v>219</v>
      </c>
      <c r="E40" s="101" t="s">
        <v>220</v>
      </c>
      <c r="F40" s="80" t="s">
        <v>148</v>
      </c>
      <c r="G40" s="18">
        <v>179</v>
      </c>
      <c r="H40" s="144">
        <v>10</v>
      </c>
      <c r="I40" s="143" t="s">
        <v>56</v>
      </c>
      <c r="J40" s="143">
        <v>32000</v>
      </c>
      <c r="K40" s="100">
        <v>0</v>
      </c>
      <c r="L40" s="143"/>
      <c r="M40" s="81" t="s">
        <v>194</v>
      </c>
      <c r="N40" s="120" t="s">
        <v>47</v>
      </c>
    </row>
    <row r="41" spans="1:252" s="82" customFormat="1" ht="75.75" customHeight="1" x14ac:dyDescent="0.95">
      <c r="A41" s="18" t="s">
        <v>283</v>
      </c>
      <c r="B41" s="164" t="s">
        <v>309</v>
      </c>
      <c r="C41" s="165"/>
      <c r="D41" s="99" t="s">
        <v>284</v>
      </c>
      <c r="E41" s="101" t="s">
        <v>285</v>
      </c>
      <c r="F41" s="80" t="s">
        <v>163</v>
      </c>
      <c r="G41" s="18">
        <v>185</v>
      </c>
      <c r="H41" s="144">
        <v>9.3000000000000007</v>
      </c>
      <c r="I41" s="143" t="s">
        <v>286</v>
      </c>
      <c r="J41" s="143">
        <v>24709</v>
      </c>
      <c r="K41" s="100">
        <v>0</v>
      </c>
      <c r="L41" s="143"/>
      <c r="M41" s="81" t="s">
        <v>255</v>
      </c>
      <c r="N41" s="120" t="s">
        <v>319</v>
      </c>
    </row>
    <row r="42" spans="1:252" ht="80.099999999999994" customHeight="1" x14ac:dyDescent="0.95">
      <c r="A42" s="146" t="s">
        <v>247</v>
      </c>
      <c r="B42" s="161" t="s">
        <v>246</v>
      </c>
      <c r="C42" s="162"/>
      <c r="D42" s="145" t="s">
        <v>242</v>
      </c>
      <c r="E42" s="147" t="s">
        <v>243</v>
      </c>
      <c r="F42" s="80" t="s">
        <v>279</v>
      </c>
      <c r="G42" s="18">
        <v>198</v>
      </c>
      <c r="H42" s="144">
        <v>11.5</v>
      </c>
      <c r="I42" s="143" t="s">
        <v>188</v>
      </c>
      <c r="J42" s="143">
        <v>50128</v>
      </c>
      <c r="K42" s="143">
        <v>0</v>
      </c>
      <c r="L42" s="143"/>
      <c r="M42" s="81" t="s">
        <v>228</v>
      </c>
      <c r="N42" s="120" t="s">
        <v>245</v>
      </c>
      <c r="Q42" s="1"/>
      <c r="R42" s="1"/>
    </row>
    <row r="43" spans="1:252" s="82" customFormat="1" ht="90" customHeight="1" x14ac:dyDescent="0.95">
      <c r="A43" s="18" t="s">
        <v>154</v>
      </c>
      <c r="B43" s="173" t="s">
        <v>251</v>
      </c>
      <c r="C43" s="174"/>
      <c r="D43" s="99" t="s">
        <v>155</v>
      </c>
      <c r="E43" s="101" t="s">
        <v>156</v>
      </c>
      <c r="F43" s="80" t="s">
        <v>230</v>
      </c>
      <c r="G43" s="18">
        <v>190</v>
      </c>
      <c r="H43" s="144">
        <v>8.5</v>
      </c>
      <c r="I43" s="143" t="s">
        <v>45</v>
      </c>
      <c r="J43" s="143">
        <v>26000</v>
      </c>
      <c r="K43" s="100">
        <v>0</v>
      </c>
      <c r="L43" s="143"/>
      <c r="M43" s="81" t="s">
        <v>144</v>
      </c>
      <c r="N43" s="120" t="s">
        <v>55</v>
      </c>
    </row>
    <row r="44" spans="1:252" ht="80.099999999999994" customHeight="1" x14ac:dyDescent="0.95">
      <c r="A44" s="146" t="s">
        <v>323</v>
      </c>
      <c r="B44" s="168"/>
      <c r="C44" s="169"/>
      <c r="D44" s="145" t="s">
        <v>325</v>
      </c>
      <c r="E44" s="147" t="s">
        <v>324</v>
      </c>
      <c r="F44" s="80" t="s">
        <v>326</v>
      </c>
      <c r="G44" s="18">
        <v>180</v>
      </c>
      <c r="H44" s="144">
        <v>10.199999999999999</v>
      </c>
      <c r="I44" s="143" t="s">
        <v>46</v>
      </c>
      <c r="J44" s="143">
        <v>34900</v>
      </c>
      <c r="K44" s="143">
        <v>0</v>
      </c>
      <c r="L44" s="143"/>
      <c r="M44" s="81" t="s">
        <v>301</v>
      </c>
      <c r="N44" s="120" t="s">
        <v>47</v>
      </c>
      <c r="Q44" s="1"/>
      <c r="R44" s="1"/>
    </row>
    <row r="45" spans="1:252" s="93" customFormat="1" ht="80.099999999999994" customHeight="1" x14ac:dyDescent="0.95">
      <c r="A45" s="119"/>
      <c r="B45" s="109"/>
      <c r="C45" s="109"/>
      <c r="D45" s="110"/>
      <c r="E45" s="111"/>
      <c r="F45" s="112"/>
      <c r="G45" s="109"/>
      <c r="H45" s="110"/>
      <c r="I45" s="110"/>
      <c r="J45" s="110"/>
      <c r="K45" s="113"/>
      <c r="L45" s="110"/>
      <c r="M45" s="108"/>
      <c r="N45" s="12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1"/>
      <c r="GF45" s="91"/>
      <c r="GG45" s="91"/>
      <c r="GH45" s="91"/>
      <c r="GI45" s="91"/>
      <c r="GJ45" s="91"/>
      <c r="GK45" s="91"/>
      <c r="GL45" s="91"/>
      <c r="GM45" s="91"/>
      <c r="GN45" s="91"/>
      <c r="GO45" s="91"/>
      <c r="GP45" s="91"/>
      <c r="GQ45" s="91"/>
      <c r="GR45" s="91"/>
      <c r="GS45" s="91"/>
      <c r="GT45" s="91"/>
      <c r="GU45" s="91"/>
      <c r="GV45" s="91"/>
      <c r="GW45" s="91"/>
      <c r="GX45" s="91"/>
      <c r="GY45" s="91"/>
      <c r="GZ45" s="91"/>
      <c r="HA45" s="91"/>
      <c r="HB45" s="91"/>
      <c r="HC45" s="91"/>
      <c r="HD45" s="91"/>
      <c r="HE45" s="91"/>
      <c r="HF45" s="91"/>
      <c r="HG45" s="91"/>
      <c r="HH45" s="91"/>
      <c r="HI45" s="91"/>
      <c r="HJ45" s="91"/>
      <c r="HK45" s="91"/>
      <c r="HL45" s="91"/>
      <c r="HM45" s="91"/>
      <c r="HN45" s="91"/>
      <c r="HO45" s="91"/>
      <c r="HP45" s="91"/>
      <c r="HQ45" s="91"/>
      <c r="HR45" s="91"/>
      <c r="HS45" s="91"/>
      <c r="HT45" s="91"/>
      <c r="HU45" s="91"/>
      <c r="HV45" s="91"/>
      <c r="HW45" s="91"/>
      <c r="HX45" s="91"/>
      <c r="HY45" s="91"/>
      <c r="HZ45" s="91"/>
      <c r="IA45" s="91"/>
      <c r="IB45" s="91"/>
      <c r="IC45" s="91"/>
      <c r="ID45" s="91"/>
      <c r="IE45" s="91"/>
      <c r="IF45" s="91"/>
      <c r="IG45" s="91"/>
      <c r="IH45" s="91"/>
      <c r="II45" s="91"/>
      <c r="IJ45" s="91"/>
      <c r="IK45" s="91"/>
      <c r="IL45" s="91"/>
      <c r="IM45" s="91"/>
      <c r="IN45" s="91"/>
      <c r="IO45" s="91"/>
      <c r="IP45" s="91"/>
      <c r="IQ45" s="91"/>
      <c r="IR45" s="92"/>
    </row>
    <row r="46" spans="1:252" s="27" customFormat="1" ht="80.099999999999994" customHeight="1" x14ac:dyDescent="0.95">
      <c r="A46" s="115" t="s">
        <v>41</v>
      </c>
      <c r="B46" s="84"/>
      <c r="C46" s="85"/>
      <c r="D46" s="86"/>
      <c r="E46" s="87" t="s">
        <v>14</v>
      </c>
      <c r="F46" s="86"/>
      <c r="G46" s="88"/>
      <c r="H46" s="86"/>
      <c r="I46" s="86"/>
      <c r="J46" s="86"/>
      <c r="K46" s="83"/>
      <c r="L46" s="89"/>
      <c r="M46" s="90"/>
      <c r="N46" s="122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  <c r="HP46" s="40"/>
      <c r="HQ46" s="40"/>
      <c r="HR46" s="40"/>
      <c r="HS46" s="40"/>
      <c r="HT46" s="40"/>
      <c r="HU46" s="40"/>
      <c r="HV46" s="40"/>
      <c r="HW46" s="40"/>
      <c r="HX46" s="40"/>
      <c r="HY46" s="40"/>
      <c r="HZ46" s="40"/>
      <c r="IA46" s="40"/>
      <c r="IB46" s="40"/>
      <c r="IC46" s="40"/>
      <c r="ID46" s="40"/>
      <c r="IE46" s="40"/>
      <c r="IF46" s="40"/>
      <c r="IG46" s="40"/>
      <c r="IH46" s="40"/>
      <c r="II46" s="40"/>
      <c r="IJ46" s="40"/>
      <c r="IK46" s="40"/>
      <c r="IL46" s="40"/>
      <c r="IM46" s="40"/>
      <c r="IN46" s="40"/>
      <c r="IO46" s="40"/>
      <c r="IP46" s="40"/>
      <c r="IQ46" s="40"/>
      <c r="IR46" s="40"/>
    </row>
    <row r="47" spans="1:252" s="89" customFormat="1" ht="97.5" customHeight="1" x14ac:dyDescent="0.95">
      <c r="A47" s="28" t="s">
        <v>36</v>
      </c>
      <c r="B47" s="189" t="s">
        <v>26</v>
      </c>
      <c r="C47" s="190"/>
      <c r="D47" s="36" t="s">
        <v>5</v>
      </c>
      <c r="E47" s="29" t="s">
        <v>18</v>
      </c>
      <c r="F47" s="37" t="s">
        <v>0</v>
      </c>
      <c r="G47" s="37" t="s">
        <v>9</v>
      </c>
      <c r="H47" s="37" t="s">
        <v>1</v>
      </c>
      <c r="I47" s="37" t="s">
        <v>2</v>
      </c>
      <c r="J47" s="37" t="s">
        <v>10</v>
      </c>
      <c r="K47" s="29" t="s">
        <v>11</v>
      </c>
      <c r="L47" s="31" t="s">
        <v>20</v>
      </c>
      <c r="M47" s="39" t="s">
        <v>12</v>
      </c>
      <c r="N47" s="123" t="s">
        <v>13</v>
      </c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/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/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1"/>
      <c r="FF47" s="141"/>
      <c r="FG47" s="141"/>
      <c r="FH47" s="141"/>
      <c r="FI47" s="141"/>
      <c r="FJ47" s="141"/>
      <c r="FK47" s="141"/>
      <c r="FL47" s="141"/>
      <c r="FM47" s="141"/>
      <c r="FN47" s="141"/>
      <c r="FO47" s="141"/>
      <c r="FP47" s="141"/>
      <c r="FQ47" s="141"/>
      <c r="FR47" s="141"/>
      <c r="FS47" s="141"/>
      <c r="FT47" s="141"/>
      <c r="FU47" s="141"/>
      <c r="FV47" s="141"/>
      <c r="FW47" s="141"/>
      <c r="FX47" s="141"/>
      <c r="FY47" s="141"/>
      <c r="FZ47" s="141"/>
      <c r="GA47" s="141"/>
      <c r="GB47" s="141"/>
      <c r="GC47" s="141"/>
      <c r="GD47" s="141"/>
      <c r="GE47" s="141"/>
      <c r="GF47" s="141"/>
      <c r="GG47" s="141"/>
      <c r="GH47" s="141"/>
      <c r="GI47" s="141"/>
      <c r="GJ47" s="141"/>
      <c r="GK47" s="141"/>
      <c r="GL47" s="141"/>
      <c r="GM47" s="141"/>
      <c r="GN47" s="141"/>
      <c r="GO47" s="141"/>
      <c r="GP47" s="141"/>
      <c r="GQ47" s="141"/>
      <c r="GR47" s="141"/>
      <c r="GS47" s="141"/>
      <c r="GT47" s="141"/>
      <c r="GU47" s="141"/>
      <c r="GV47" s="141"/>
      <c r="GW47" s="141"/>
      <c r="GX47" s="141"/>
      <c r="GY47" s="141"/>
      <c r="GZ47" s="141"/>
      <c r="HA47" s="141"/>
      <c r="HB47" s="141"/>
      <c r="HC47" s="141"/>
      <c r="HD47" s="141"/>
      <c r="HE47" s="141"/>
      <c r="HF47" s="141"/>
      <c r="HG47" s="141"/>
      <c r="HH47" s="141"/>
      <c r="HI47" s="141"/>
      <c r="HJ47" s="141"/>
      <c r="HK47" s="141"/>
      <c r="HL47" s="141"/>
      <c r="HM47" s="141"/>
      <c r="HN47" s="141"/>
      <c r="HO47" s="141"/>
      <c r="HP47" s="141"/>
      <c r="HQ47" s="141"/>
      <c r="HR47" s="141"/>
      <c r="HS47" s="141"/>
      <c r="HT47" s="141"/>
      <c r="HU47" s="141"/>
      <c r="HV47" s="141"/>
      <c r="HW47" s="141"/>
      <c r="HX47" s="141"/>
      <c r="HY47" s="141"/>
      <c r="HZ47" s="141"/>
      <c r="IA47" s="141"/>
      <c r="IB47" s="141"/>
      <c r="IC47" s="141"/>
      <c r="ID47" s="141"/>
      <c r="IE47" s="141"/>
      <c r="IF47" s="141"/>
      <c r="IG47" s="141"/>
      <c r="IH47" s="141"/>
      <c r="II47" s="141"/>
      <c r="IJ47" s="141"/>
      <c r="IK47" s="141"/>
      <c r="IL47" s="141"/>
      <c r="IM47" s="141"/>
      <c r="IN47" s="141"/>
      <c r="IO47" s="141"/>
      <c r="IP47" s="141"/>
      <c r="IQ47" s="141"/>
      <c r="IR47" s="141"/>
    </row>
    <row r="48" spans="1:252" ht="79.5" customHeight="1" x14ac:dyDescent="0.95">
      <c r="A48" s="18" t="s">
        <v>135</v>
      </c>
      <c r="B48" s="173" t="s">
        <v>209</v>
      </c>
      <c r="C48" s="174"/>
      <c r="D48" s="99" t="s">
        <v>136</v>
      </c>
      <c r="E48" s="101" t="s">
        <v>137</v>
      </c>
      <c r="F48" s="80" t="s">
        <v>298</v>
      </c>
      <c r="G48" s="18">
        <v>256</v>
      </c>
      <c r="H48" s="144">
        <v>12.3</v>
      </c>
      <c r="I48" s="143" t="s">
        <v>116</v>
      </c>
      <c r="J48" s="143">
        <v>84908</v>
      </c>
      <c r="K48" s="100">
        <v>0</v>
      </c>
      <c r="L48" s="143"/>
      <c r="M48" s="81" t="s">
        <v>128</v>
      </c>
      <c r="N48" s="120" t="s">
        <v>138</v>
      </c>
      <c r="Q48" s="1"/>
      <c r="R48" s="1"/>
    </row>
    <row r="49" spans="1:256" ht="79.5" customHeight="1" x14ac:dyDescent="0.95">
      <c r="A49" s="18" t="s">
        <v>107</v>
      </c>
      <c r="B49" s="173" t="s">
        <v>115</v>
      </c>
      <c r="C49" s="174"/>
      <c r="D49" s="99" t="s">
        <v>108</v>
      </c>
      <c r="E49" s="101" t="s">
        <v>109</v>
      </c>
      <c r="F49" s="80" t="s">
        <v>293</v>
      </c>
      <c r="G49" s="18">
        <v>177</v>
      </c>
      <c r="H49" s="144">
        <v>11</v>
      </c>
      <c r="I49" s="143" t="s">
        <v>56</v>
      </c>
      <c r="J49" s="143">
        <v>30998</v>
      </c>
      <c r="K49" s="100">
        <v>0</v>
      </c>
      <c r="L49" s="143"/>
      <c r="M49" s="81" t="s">
        <v>97</v>
      </c>
      <c r="N49" s="120" t="s">
        <v>110</v>
      </c>
      <c r="Q49" s="1"/>
      <c r="R49" s="1"/>
    </row>
    <row r="50" spans="1:256" ht="79.5" customHeight="1" x14ac:dyDescent="0.95">
      <c r="A50" s="18" t="s">
        <v>233</v>
      </c>
      <c r="B50" s="159" t="s">
        <v>256</v>
      </c>
      <c r="C50" s="160"/>
      <c r="D50" s="99" t="s">
        <v>234</v>
      </c>
      <c r="E50" s="101" t="s">
        <v>235</v>
      </c>
      <c r="F50" s="80" t="s">
        <v>95</v>
      </c>
      <c r="G50" s="18">
        <v>184</v>
      </c>
      <c r="H50" s="144">
        <v>10</v>
      </c>
      <c r="I50" s="143" t="s">
        <v>232</v>
      </c>
      <c r="J50" s="143">
        <v>10499</v>
      </c>
      <c r="K50" s="100">
        <v>0</v>
      </c>
      <c r="L50" s="143"/>
      <c r="M50" s="81" t="s">
        <v>228</v>
      </c>
      <c r="N50" s="120" t="s">
        <v>231</v>
      </c>
      <c r="Q50" s="1"/>
      <c r="R50" s="1"/>
    </row>
    <row r="51" spans="1:256" ht="79.5" customHeight="1" x14ac:dyDescent="0.95">
      <c r="A51" s="18" t="s">
        <v>253</v>
      </c>
      <c r="B51" s="159" t="s">
        <v>281</v>
      </c>
      <c r="C51" s="160"/>
      <c r="D51" s="99" t="s">
        <v>254</v>
      </c>
      <c r="E51" s="101">
        <v>17830</v>
      </c>
      <c r="F51" s="80" t="s">
        <v>322</v>
      </c>
      <c r="G51" s="18">
        <v>183</v>
      </c>
      <c r="H51" s="144">
        <v>11.4</v>
      </c>
      <c r="I51" s="143" t="s">
        <v>56</v>
      </c>
      <c r="J51" s="143">
        <v>37598</v>
      </c>
      <c r="K51" s="100">
        <v>0</v>
      </c>
      <c r="L51" s="143"/>
      <c r="M51" s="81" t="s">
        <v>255</v>
      </c>
      <c r="N51" s="120" t="s">
        <v>229</v>
      </c>
      <c r="Q51" s="1"/>
      <c r="R51" s="1"/>
    </row>
    <row r="52" spans="1:256" ht="79.5" customHeight="1" x14ac:dyDescent="0.95">
      <c r="A52" s="18" t="s">
        <v>225</v>
      </c>
      <c r="B52" s="157" t="s">
        <v>282</v>
      </c>
      <c r="C52" s="158"/>
      <c r="D52" s="99" t="s">
        <v>226</v>
      </c>
      <c r="E52" s="101" t="s">
        <v>227</v>
      </c>
      <c r="F52" s="80" t="s">
        <v>127</v>
      </c>
      <c r="G52" s="18">
        <v>250</v>
      </c>
      <c r="H52" s="144">
        <v>12.75</v>
      </c>
      <c r="I52" s="143" t="s">
        <v>116</v>
      </c>
      <c r="J52" s="143">
        <v>85000</v>
      </c>
      <c r="K52" s="100">
        <v>0</v>
      </c>
      <c r="L52" s="143"/>
      <c r="M52" s="81" t="s">
        <v>228</v>
      </c>
      <c r="N52" s="120" t="s">
        <v>229</v>
      </c>
      <c r="Q52" s="1"/>
      <c r="R52" s="1"/>
    </row>
    <row r="53" spans="1:256" ht="79.5" customHeight="1" x14ac:dyDescent="0.95">
      <c r="A53" s="18" t="s">
        <v>146</v>
      </c>
      <c r="B53" s="173" t="s">
        <v>210</v>
      </c>
      <c r="C53" s="174"/>
      <c r="D53" s="99" t="s">
        <v>147</v>
      </c>
      <c r="E53" s="101">
        <v>20600</v>
      </c>
      <c r="F53" s="80" t="s">
        <v>307</v>
      </c>
      <c r="G53" s="18">
        <v>183</v>
      </c>
      <c r="H53" s="144">
        <v>9.1999999999999993</v>
      </c>
      <c r="I53" s="143" t="s">
        <v>56</v>
      </c>
      <c r="J53" s="143">
        <v>18450</v>
      </c>
      <c r="K53" s="100">
        <v>0</v>
      </c>
      <c r="L53" s="143"/>
      <c r="M53" s="81" t="s">
        <v>144</v>
      </c>
      <c r="N53" s="120" t="s">
        <v>149</v>
      </c>
      <c r="Q53" s="1"/>
      <c r="R53" s="1"/>
    </row>
    <row r="54" spans="1:256" s="47" customFormat="1" ht="65.25" customHeight="1" x14ac:dyDescent="0.95">
      <c r="A54" s="114"/>
      <c r="B54" s="103"/>
      <c r="C54" s="103"/>
      <c r="D54" s="104"/>
      <c r="E54" s="105"/>
      <c r="F54" s="106"/>
      <c r="G54" s="103"/>
      <c r="H54" s="104"/>
      <c r="I54" s="104"/>
      <c r="J54" s="104"/>
      <c r="K54" s="107"/>
      <c r="L54" s="104"/>
      <c r="M54" s="108"/>
      <c r="N54" s="124"/>
    </row>
    <row r="55" spans="1:256" s="27" customFormat="1" ht="80.099999999999994" customHeight="1" x14ac:dyDescent="0.95">
      <c r="A55" s="115" t="s">
        <v>35</v>
      </c>
      <c r="B55" s="84"/>
      <c r="C55" s="85"/>
      <c r="D55" s="86"/>
      <c r="E55" s="41" t="s">
        <v>15</v>
      </c>
      <c r="F55" s="42"/>
      <c r="G55" s="43"/>
      <c r="H55" s="42"/>
      <c r="I55" s="42"/>
      <c r="J55" s="44"/>
      <c r="K55" s="45"/>
      <c r="L55" s="35"/>
      <c r="M55" s="46"/>
      <c r="N55" s="125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  <c r="DG55" s="33"/>
      <c r="DH55" s="33"/>
      <c r="DI55" s="33"/>
      <c r="DJ55" s="33"/>
      <c r="DK55" s="33"/>
      <c r="DL55" s="33"/>
      <c r="DM55" s="33"/>
      <c r="DN55" s="33"/>
      <c r="DO55" s="33"/>
      <c r="DP55" s="33"/>
      <c r="DQ55" s="33"/>
      <c r="DR55" s="33"/>
      <c r="DS55" s="33"/>
      <c r="DT55" s="33"/>
      <c r="DU55" s="33"/>
      <c r="DV55" s="33"/>
      <c r="DW55" s="33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3"/>
      <c r="EI55" s="33"/>
      <c r="EJ55" s="33"/>
      <c r="EK55" s="33"/>
      <c r="EL55" s="33"/>
      <c r="EM55" s="33"/>
      <c r="EN55" s="33"/>
      <c r="EO55" s="33"/>
      <c r="EP55" s="33"/>
      <c r="EQ55" s="33"/>
      <c r="ER55" s="33"/>
      <c r="ES55" s="33"/>
      <c r="ET55" s="33"/>
      <c r="EU55" s="33"/>
      <c r="EV55" s="33"/>
      <c r="EW55" s="33"/>
      <c r="EX55" s="33"/>
      <c r="EY55" s="33"/>
      <c r="EZ55" s="33"/>
      <c r="FA55" s="33"/>
      <c r="FB55" s="33"/>
      <c r="FC55" s="33"/>
      <c r="FD55" s="33"/>
      <c r="FE55" s="33"/>
      <c r="FF55" s="33"/>
      <c r="FG55" s="33"/>
      <c r="FH55" s="33"/>
      <c r="FI55" s="33"/>
      <c r="FJ55" s="33"/>
      <c r="FK55" s="33"/>
      <c r="FL55" s="33"/>
      <c r="FM55" s="33"/>
      <c r="FN55" s="33"/>
      <c r="FO55" s="33"/>
      <c r="FP55" s="33"/>
      <c r="FQ55" s="33"/>
      <c r="FR55" s="33"/>
      <c r="FS55" s="33"/>
      <c r="FT55" s="33"/>
      <c r="FU55" s="33"/>
      <c r="FV55" s="33"/>
      <c r="FW55" s="33"/>
      <c r="FX55" s="33"/>
      <c r="FY55" s="33"/>
      <c r="FZ55" s="33"/>
      <c r="GA55" s="33"/>
      <c r="GB55" s="33"/>
      <c r="GC55" s="33"/>
      <c r="GD55" s="33"/>
      <c r="GE55" s="33"/>
      <c r="GF55" s="33"/>
      <c r="GG55" s="33"/>
      <c r="GH55" s="33"/>
      <c r="GI55" s="33"/>
      <c r="GJ55" s="33"/>
      <c r="GK55" s="33"/>
      <c r="GL55" s="33"/>
      <c r="GM55" s="33"/>
      <c r="GN55" s="33"/>
      <c r="GO55" s="33"/>
      <c r="GP55" s="33"/>
      <c r="GQ55" s="33"/>
      <c r="GR55" s="33"/>
      <c r="GS55" s="33"/>
      <c r="GT55" s="33"/>
      <c r="GU55" s="33"/>
      <c r="GV55" s="33"/>
      <c r="GW55" s="33"/>
      <c r="GX55" s="33"/>
      <c r="GY55" s="33"/>
      <c r="GZ55" s="33"/>
      <c r="HA55" s="33"/>
      <c r="HB55" s="33"/>
      <c r="HC55" s="33"/>
      <c r="HD55" s="33"/>
      <c r="HE55" s="33"/>
      <c r="HF55" s="33"/>
      <c r="HG55" s="33"/>
      <c r="HH55" s="33"/>
      <c r="HI55" s="33"/>
      <c r="HJ55" s="33"/>
      <c r="HK55" s="33"/>
      <c r="HL55" s="33"/>
      <c r="HM55" s="33"/>
      <c r="HN55" s="33"/>
      <c r="HO55" s="33"/>
      <c r="HP55" s="33"/>
      <c r="HQ55" s="33"/>
      <c r="HR55" s="33"/>
      <c r="HS55" s="33"/>
      <c r="HT55" s="33"/>
      <c r="HU55" s="33"/>
      <c r="HV55" s="33"/>
      <c r="HW55" s="33"/>
      <c r="HX55" s="33"/>
      <c r="HY55" s="33"/>
      <c r="HZ55" s="33"/>
      <c r="IA55" s="33"/>
      <c r="IB55" s="33"/>
      <c r="IC55" s="33"/>
      <c r="ID55" s="33"/>
      <c r="IE55" s="33"/>
      <c r="IF55" s="33"/>
      <c r="IG55" s="33"/>
      <c r="IH55" s="33"/>
      <c r="II55" s="33"/>
      <c r="IJ55" s="33"/>
      <c r="IK55" s="33"/>
      <c r="IL55" s="33"/>
      <c r="IM55" s="33"/>
      <c r="IN55" s="33"/>
      <c r="IO55" s="33"/>
      <c r="IP55" s="33"/>
      <c r="IQ55" s="33"/>
      <c r="IR55" s="33"/>
    </row>
    <row r="56" spans="1:256" ht="75.75" customHeight="1" x14ac:dyDescent="0.95">
      <c r="A56" s="116" t="s">
        <v>40</v>
      </c>
      <c r="B56" s="184" t="s">
        <v>26</v>
      </c>
      <c r="C56" s="185"/>
      <c r="D56" s="36" t="s">
        <v>5</v>
      </c>
      <c r="E56" s="29" t="s">
        <v>18</v>
      </c>
      <c r="F56" s="37" t="s">
        <v>0</v>
      </c>
      <c r="G56" s="37" t="s">
        <v>9</v>
      </c>
      <c r="H56" s="37" t="s">
        <v>1</v>
      </c>
      <c r="I56" s="37" t="s">
        <v>2</v>
      </c>
      <c r="J56" s="37" t="s">
        <v>10</v>
      </c>
      <c r="K56" s="29" t="s">
        <v>11</v>
      </c>
      <c r="L56" s="38" t="s">
        <v>20</v>
      </c>
      <c r="M56" s="48" t="s">
        <v>12</v>
      </c>
      <c r="N56" s="38" t="s">
        <v>13</v>
      </c>
      <c r="Q56" s="1"/>
      <c r="R56" s="1"/>
    </row>
    <row r="57" spans="1:256" s="27" customFormat="1" ht="79.5" customHeight="1" x14ac:dyDescent="0.95">
      <c r="A57" s="148" t="s">
        <v>175</v>
      </c>
      <c r="B57" s="175" t="s">
        <v>176</v>
      </c>
      <c r="C57" s="176"/>
      <c r="D57" s="149" t="s">
        <v>177</v>
      </c>
      <c r="E57" s="150" t="s">
        <v>178</v>
      </c>
      <c r="F57" s="80" t="s">
        <v>298</v>
      </c>
      <c r="G57" s="151">
        <v>70</v>
      </c>
      <c r="H57" s="152">
        <v>4.5</v>
      </c>
      <c r="I57" s="153" t="s">
        <v>179</v>
      </c>
      <c r="J57" s="153">
        <v>30</v>
      </c>
      <c r="K57" s="154">
        <v>28</v>
      </c>
      <c r="L57" s="155"/>
      <c r="M57" s="81" t="s">
        <v>173</v>
      </c>
      <c r="N57" s="156" t="s">
        <v>211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  <c r="DG57" s="33"/>
      <c r="DH57" s="33"/>
      <c r="DI57" s="33"/>
      <c r="DJ57" s="33"/>
      <c r="DK57" s="33"/>
      <c r="DL57" s="33"/>
      <c r="DM57" s="33"/>
      <c r="DN57" s="33"/>
      <c r="DO57" s="33"/>
      <c r="DP57" s="33"/>
      <c r="DQ57" s="33"/>
      <c r="DR57" s="33"/>
      <c r="DS57" s="33"/>
      <c r="DT57" s="33"/>
      <c r="DU57" s="33"/>
      <c r="DV57" s="33"/>
      <c r="DW57" s="33"/>
      <c r="DX57" s="33"/>
      <c r="DY57" s="33"/>
      <c r="DZ57" s="33"/>
      <c r="EA57" s="33"/>
      <c r="EB57" s="33"/>
      <c r="EC57" s="33"/>
      <c r="ED57" s="33"/>
      <c r="EE57" s="33"/>
      <c r="EF57" s="33"/>
      <c r="EG57" s="33"/>
      <c r="EH57" s="33"/>
      <c r="EI57" s="33"/>
      <c r="EJ57" s="33"/>
      <c r="EK57" s="33"/>
      <c r="EL57" s="33"/>
      <c r="EM57" s="33"/>
      <c r="EN57" s="33"/>
      <c r="EO57" s="33"/>
      <c r="EP57" s="33"/>
      <c r="EQ57" s="33"/>
      <c r="ER57" s="33"/>
      <c r="ES57" s="33"/>
      <c r="ET57" s="33"/>
      <c r="EU57" s="33"/>
      <c r="EV57" s="33"/>
      <c r="EW57" s="33"/>
      <c r="EX57" s="33"/>
      <c r="EY57" s="33"/>
      <c r="EZ57" s="33"/>
      <c r="FA57" s="33"/>
      <c r="FB57" s="33"/>
      <c r="FC57" s="33"/>
      <c r="FD57" s="33"/>
      <c r="FE57" s="33"/>
      <c r="FF57" s="33"/>
      <c r="FG57" s="33"/>
      <c r="FH57" s="33"/>
      <c r="FI57" s="33"/>
      <c r="FJ57" s="33"/>
      <c r="FK57" s="33"/>
      <c r="FL57" s="33"/>
      <c r="FM57" s="33"/>
      <c r="FN57" s="33"/>
      <c r="FO57" s="33"/>
      <c r="FP57" s="33"/>
      <c r="FQ57" s="33"/>
      <c r="FR57" s="33"/>
      <c r="FS57" s="33"/>
      <c r="FT57" s="33"/>
      <c r="FU57" s="33"/>
      <c r="FV57" s="33"/>
      <c r="FW57" s="33"/>
      <c r="FX57" s="33"/>
      <c r="FY57" s="33"/>
      <c r="FZ57" s="33"/>
      <c r="GA57" s="33"/>
      <c r="GB57" s="33"/>
      <c r="GC57" s="33"/>
      <c r="GD57" s="33"/>
      <c r="GE57" s="33"/>
      <c r="GF57" s="33"/>
      <c r="GG57" s="33"/>
      <c r="GH57" s="33"/>
      <c r="GI57" s="33"/>
      <c r="GJ57" s="33"/>
      <c r="GK57" s="33"/>
      <c r="GL57" s="33"/>
      <c r="GM57" s="33"/>
      <c r="GN57" s="33"/>
      <c r="GO57" s="33"/>
      <c r="GP57" s="33"/>
      <c r="GQ57" s="33"/>
      <c r="GR57" s="33"/>
      <c r="GS57" s="33"/>
      <c r="GT57" s="33"/>
      <c r="GU57" s="33"/>
      <c r="GV57" s="33"/>
      <c r="GW57" s="33"/>
      <c r="GX57" s="33"/>
      <c r="GY57" s="33"/>
      <c r="GZ57" s="33"/>
      <c r="HA57" s="33"/>
      <c r="HB57" s="33"/>
      <c r="HC57" s="33"/>
      <c r="HD57" s="33"/>
      <c r="HE57" s="33"/>
      <c r="HF57" s="33"/>
      <c r="HG57" s="33"/>
      <c r="HH57" s="33"/>
      <c r="HI57" s="33"/>
      <c r="HJ57" s="33"/>
      <c r="HK57" s="33"/>
      <c r="HL57" s="33"/>
      <c r="HM57" s="33"/>
      <c r="HN57" s="33"/>
      <c r="HO57" s="33"/>
      <c r="HP57" s="33"/>
      <c r="HQ57" s="33"/>
      <c r="HR57" s="33"/>
      <c r="HS57" s="33"/>
      <c r="HT57" s="33"/>
      <c r="HU57" s="33"/>
      <c r="HV57" s="33"/>
      <c r="HW57" s="33"/>
      <c r="HX57" s="33"/>
      <c r="HY57" s="33"/>
      <c r="HZ57" s="33"/>
      <c r="IA57" s="33"/>
      <c r="IB57" s="33"/>
      <c r="IC57" s="33"/>
      <c r="ID57" s="33"/>
      <c r="IE57" s="33"/>
      <c r="IF57" s="33"/>
      <c r="IG57" s="33"/>
      <c r="IH57" s="33"/>
      <c r="II57" s="33"/>
      <c r="IJ57" s="33"/>
      <c r="IK57" s="33"/>
      <c r="IL57" s="33"/>
      <c r="IM57" s="33"/>
      <c r="IN57" s="33"/>
      <c r="IO57" s="33"/>
      <c r="IP57" s="33"/>
      <c r="IQ57" s="33"/>
      <c r="IR57" s="33"/>
    </row>
    <row r="58" spans="1:256" s="27" customFormat="1" ht="80.099999999999994" customHeight="1" x14ac:dyDescent="0.95">
      <c r="A58" s="148" t="s">
        <v>180</v>
      </c>
      <c r="B58" s="175" t="s">
        <v>181</v>
      </c>
      <c r="C58" s="176"/>
      <c r="D58" s="149" t="s">
        <v>182</v>
      </c>
      <c r="E58" s="150" t="s">
        <v>183</v>
      </c>
      <c r="F58" s="80" t="s">
        <v>298</v>
      </c>
      <c r="G58" s="151">
        <v>31</v>
      </c>
      <c r="H58" s="152">
        <v>3</v>
      </c>
      <c r="I58" s="153" t="s">
        <v>179</v>
      </c>
      <c r="J58" s="153">
        <v>0</v>
      </c>
      <c r="K58" s="154">
        <v>0</v>
      </c>
      <c r="L58" s="155"/>
      <c r="M58" s="81" t="s">
        <v>173</v>
      </c>
      <c r="N58" s="156" t="s">
        <v>184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3"/>
      <c r="DW58" s="33"/>
      <c r="DX58" s="33"/>
      <c r="DY58" s="33"/>
      <c r="DZ58" s="33"/>
      <c r="EA58" s="33"/>
      <c r="EB58" s="33"/>
      <c r="EC58" s="33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3"/>
      <c r="IQ58" s="33"/>
      <c r="IR58" s="33"/>
    </row>
    <row r="59" spans="1:256" ht="79.5" customHeight="1" x14ac:dyDescent="0.95">
      <c r="A59" s="18" t="s">
        <v>125</v>
      </c>
      <c r="B59" s="173" t="s">
        <v>222</v>
      </c>
      <c r="C59" s="174"/>
      <c r="D59" s="99" t="s">
        <v>126</v>
      </c>
      <c r="E59" s="101" t="s">
        <v>109</v>
      </c>
      <c r="F59" s="80" t="s">
        <v>280</v>
      </c>
      <c r="G59" s="18">
        <v>140</v>
      </c>
      <c r="H59" s="144">
        <v>8</v>
      </c>
      <c r="I59" s="143" t="s">
        <v>56</v>
      </c>
      <c r="J59" s="143">
        <v>0</v>
      </c>
      <c r="K59" s="100">
        <v>0</v>
      </c>
      <c r="L59" s="143"/>
      <c r="M59" s="81" t="s">
        <v>128</v>
      </c>
      <c r="N59" s="120" t="s">
        <v>129</v>
      </c>
      <c r="Q59" s="1"/>
      <c r="R59" s="1"/>
    </row>
    <row r="60" spans="1:256" ht="79.5" customHeight="1" x14ac:dyDescent="0.95">
      <c r="A60" s="18" t="s">
        <v>311</v>
      </c>
      <c r="B60" s="166" t="s">
        <v>313</v>
      </c>
      <c r="C60" s="167"/>
      <c r="D60" s="99" t="s">
        <v>299</v>
      </c>
      <c r="E60" s="170" t="s">
        <v>312</v>
      </c>
      <c r="F60" s="80" t="s">
        <v>143</v>
      </c>
      <c r="G60" s="18">
        <v>146</v>
      </c>
      <c r="H60" s="144">
        <v>4.5</v>
      </c>
      <c r="I60" s="143" t="s">
        <v>300</v>
      </c>
      <c r="J60" s="143">
        <v>0</v>
      </c>
      <c r="K60" s="100">
        <v>0</v>
      </c>
      <c r="L60" s="143"/>
      <c r="M60" s="81" t="s">
        <v>301</v>
      </c>
      <c r="N60" s="156" t="s">
        <v>302</v>
      </c>
      <c r="Q60" s="1"/>
      <c r="R60" s="1"/>
    </row>
    <row r="61" spans="1:256" ht="79.5" customHeight="1" x14ac:dyDescent="0.95">
      <c r="A61" s="18" t="s">
        <v>263</v>
      </c>
      <c r="B61" s="173" t="s">
        <v>267</v>
      </c>
      <c r="C61" s="174"/>
      <c r="D61" s="99" t="s">
        <v>264</v>
      </c>
      <c r="E61" s="133" t="s">
        <v>268</v>
      </c>
      <c r="F61" s="80" t="s">
        <v>143</v>
      </c>
      <c r="G61" s="18">
        <v>31</v>
      </c>
      <c r="H61" s="144">
        <v>6</v>
      </c>
      <c r="I61" s="143" t="s">
        <v>265</v>
      </c>
      <c r="J61" s="143">
        <v>0</v>
      </c>
      <c r="K61" s="100">
        <v>0</v>
      </c>
      <c r="L61" s="143"/>
      <c r="M61" s="81" t="s">
        <v>255</v>
      </c>
      <c r="N61" s="142" t="s">
        <v>266</v>
      </c>
      <c r="Q61" s="1"/>
      <c r="R61" s="1"/>
    </row>
    <row r="62" spans="1:256" s="134" customFormat="1" ht="79.5" customHeight="1" x14ac:dyDescent="0.95">
      <c r="A62" s="126" t="s">
        <v>21</v>
      </c>
      <c r="B62" s="127"/>
      <c r="C62" s="127"/>
      <c r="D62" s="127"/>
      <c r="E62" s="127"/>
      <c r="F62" s="127"/>
      <c r="G62" s="128"/>
      <c r="H62" s="129"/>
      <c r="I62" s="129"/>
      <c r="J62" s="129"/>
      <c r="K62" s="130"/>
      <c r="L62" s="128"/>
      <c r="M62" s="131"/>
      <c r="N62" s="132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  <c r="BM62" s="64"/>
      <c r="BN62" s="64"/>
      <c r="BO62" s="64"/>
      <c r="BP62" s="64"/>
      <c r="BQ62" s="64"/>
      <c r="BR62" s="64"/>
      <c r="BS62" s="64"/>
      <c r="BT62" s="64"/>
      <c r="BU62" s="64"/>
      <c r="BV62" s="64"/>
      <c r="BW62" s="64"/>
      <c r="BX62" s="64"/>
      <c r="BY62" s="64"/>
      <c r="BZ62" s="64"/>
      <c r="CA62" s="64"/>
      <c r="CB62" s="64"/>
      <c r="CC62" s="64"/>
      <c r="CD62" s="64"/>
      <c r="CE62" s="64"/>
      <c r="CF62" s="64"/>
      <c r="CG62" s="64"/>
      <c r="CH62" s="64"/>
      <c r="CI62" s="64"/>
      <c r="CJ62" s="64"/>
      <c r="CK62" s="64"/>
      <c r="CL62" s="64"/>
      <c r="CM62" s="64"/>
      <c r="CN62" s="64"/>
      <c r="CO62" s="64"/>
      <c r="CP62" s="64"/>
      <c r="CQ62" s="64"/>
      <c r="CR62" s="64"/>
      <c r="CS62" s="64"/>
      <c r="CT62" s="64"/>
      <c r="CU62" s="64"/>
      <c r="CV62" s="64"/>
      <c r="CW62" s="64"/>
      <c r="CX62" s="64"/>
      <c r="CY62" s="64"/>
      <c r="CZ62" s="64"/>
      <c r="DA62" s="64"/>
      <c r="DB62" s="64"/>
      <c r="DC62" s="64"/>
      <c r="DD62" s="64"/>
      <c r="DE62" s="64"/>
      <c r="DF62" s="64"/>
      <c r="DG62" s="64"/>
      <c r="DH62" s="64"/>
      <c r="DI62" s="64"/>
      <c r="DJ62" s="64"/>
      <c r="DK62" s="64"/>
      <c r="DL62" s="64"/>
      <c r="DM62" s="64"/>
      <c r="DN62" s="64"/>
      <c r="DO62" s="64"/>
      <c r="DP62" s="64"/>
      <c r="DQ62" s="64"/>
      <c r="DR62" s="64"/>
      <c r="DS62" s="64"/>
      <c r="DT62" s="64"/>
      <c r="DU62" s="64"/>
      <c r="DV62" s="64"/>
      <c r="DW62" s="64"/>
      <c r="DX62" s="64"/>
      <c r="DY62" s="64"/>
      <c r="DZ62" s="64"/>
      <c r="EA62" s="64"/>
      <c r="EB62" s="64"/>
      <c r="EC62" s="64"/>
      <c r="ED62" s="64"/>
      <c r="EE62" s="64"/>
      <c r="EF62" s="64"/>
      <c r="EG62" s="64"/>
      <c r="EH62" s="64"/>
      <c r="EI62" s="64"/>
      <c r="EJ62" s="64"/>
      <c r="EK62" s="64"/>
      <c r="EL62" s="64"/>
      <c r="EM62" s="64"/>
      <c r="EN62" s="64"/>
      <c r="EO62" s="64"/>
      <c r="EP62" s="64"/>
      <c r="EQ62" s="64"/>
      <c r="ER62" s="64"/>
      <c r="ES62" s="64"/>
      <c r="ET62" s="64"/>
      <c r="EU62" s="64"/>
      <c r="EV62" s="64"/>
      <c r="EW62" s="64"/>
      <c r="EX62" s="64"/>
      <c r="EY62" s="64"/>
      <c r="EZ62" s="64"/>
      <c r="FA62" s="64"/>
      <c r="FB62" s="64"/>
      <c r="FC62" s="64"/>
      <c r="FD62" s="64"/>
      <c r="FE62" s="64"/>
      <c r="FF62" s="64"/>
      <c r="FG62" s="64"/>
      <c r="FH62" s="64"/>
      <c r="FI62" s="64"/>
      <c r="FJ62" s="64"/>
      <c r="FK62" s="64"/>
      <c r="FL62" s="64"/>
      <c r="FM62" s="64"/>
      <c r="FN62" s="64"/>
      <c r="FO62" s="64"/>
      <c r="FP62" s="64"/>
      <c r="FQ62" s="64"/>
      <c r="FR62" s="64"/>
      <c r="FS62" s="64"/>
      <c r="FT62" s="64"/>
      <c r="FU62" s="64"/>
      <c r="FV62" s="64"/>
      <c r="FW62" s="64"/>
      <c r="FX62" s="64"/>
      <c r="FY62" s="64"/>
      <c r="FZ62" s="64"/>
      <c r="GA62" s="64"/>
      <c r="GB62" s="64"/>
      <c r="GC62" s="64"/>
      <c r="GD62" s="64"/>
      <c r="GE62" s="64"/>
      <c r="GF62" s="64"/>
      <c r="GG62" s="64"/>
      <c r="GH62" s="64"/>
      <c r="GI62" s="64"/>
      <c r="GJ62" s="64"/>
      <c r="GK62" s="64"/>
      <c r="GL62" s="64"/>
      <c r="GM62" s="64"/>
      <c r="GN62" s="64"/>
      <c r="GO62" s="64"/>
      <c r="GP62" s="64"/>
      <c r="GQ62" s="64"/>
      <c r="GR62" s="64"/>
      <c r="GS62" s="64"/>
      <c r="GT62" s="64"/>
      <c r="GU62" s="64"/>
      <c r="GV62" s="64"/>
      <c r="GW62" s="64"/>
      <c r="GX62" s="64"/>
      <c r="GY62" s="64"/>
      <c r="GZ62" s="64"/>
      <c r="HA62" s="64"/>
      <c r="HB62" s="64"/>
      <c r="HC62" s="64"/>
      <c r="HD62" s="64"/>
      <c r="HE62" s="64"/>
      <c r="HF62" s="64"/>
      <c r="HG62" s="64"/>
      <c r="HH62" s="64"/>
      <c r="HI62" s="64"/>
      <c r="HJ62" s="64"/>
      <c r="HK62" s="64"/>
      <c r="HL62" s="64"/>
      <c r="HM62" s="64"/>
      <c r="HN62" s="64"/>
      <c r="HO62" s="64"/>
      <c r="HP62" s="64"/>
      <c r="HQ62" s="64"/>
      <c r="HR62" s="64"/>
      <c r="HS62" s="64"/>
      <c r="HT62" s="64"/>
      <c r="HU62" s="64"/>
      <c r="HV62" s="64"/>
      <c r="HW62" s="64"/>
      <c r="HX62" s="64"/>
      <c r="HY62" s="64"/>
      <c r="HZ62" s="64"/>
      <c r="IA62" s="64"/>
      <c r="IB62" s="64"/>
      <c r="IC62" s="64"/>
      <c r="ID62" s="64"/>
      <c r="IE62" s="64"/>
      <c r="IF62" s="64"/>
      <c r="IG62" s="64"/>
      <c r="IH62" s="64"/>
      <c r="II62" s="64"/>
      <c r="IJ62" s="64"/>
      <c r="IK62" s="64"/>
      <c r="IL62" s="64"/>
      <c r="IM62" s="64"/>
      <c r="IN62" s="64"/>
      <c r="IO62" s="64"/>
      <c r="IP62" s="64"/>
      <c r="IQ62" s="64"/>
      <c r="IR62" s="64"/>
      <c r="IS62" s="64"/>
      <c r="IT62" s="64"/>
      <c r="IU62" s="64"/>
      <c r="IV62" s="64"/>
    </row>
    <row r="63" spans="1:256" s="64" customFormat="1" ht="79.5" customHeight="1" x14ac:dyDescent="0.2">
      <c r="A63" s="134" t="s">
        <v>252</v>
      </c>
      <c r="N63" s="135"/>
    </row>
    <row r="64" spans="1:256" s="64" customFormat="1" ht="79.5" customHeight="1" x14ac:dyDescent="0.2">
      <c r="A64" s="134" t="s">
        <v>294</v>
      </c>
      <c r="N64" s="135"/>
    </row>
    <row r="65" spans="1:15" s="64" customFormat="1" ht="79.5" customHeight="1" x14ac:dyDescent="0.2">
      <c r="A65" s="134"/>
      <c r="N65" s="135"/>
    </row>
    <row r="66" spans="1:15" s="64" customFormat="1" ht="79.5" customHeight="1" x14ac:dyDescent="0.2">
      <c r="A66" s="134"/>
      <c r="N66" s="135"/>
    </row>
    <row r="67" spans="1:15" s="102" customFormat="1" ht="75.75" customHeight="1" x14ac:dyDescent="0.2">
      <c r="A67" s="66" t="s">
        <v>32</v>
      </c>
      <c r="B67" s="50"/>
      <c r="C67" s="50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94"/>
    </row>
    <row r="68" spans="1:15" s="51" customFormat="1" ht="79.5" customHeight="1" x14ac:dyDescent="0.2">
      <c r="A68" s="97" t="s">
        <v>121</v>
      </c>
      <c r="B68" s="98"/>
      <c r="C68" s="98"/>
      <c r="D68" s="98"/>
      <c r="E68" s="98"/>
      <c r="F68" s="98"/>
      <c r="G68" s="98"/>
      <c r="H68" s="98"/>
      <c r="I68" s="98"/>
      <c r="J68" s="98"/>
      <c r="K68" s="98"/>
      <c r="L68" s="98"/>
      <c r="M68" s="98"/>
      <c r="N68" s="96"/>
      <c r="O68" s="49"/>
    </row>
    <row r="69" spans="1:15" s="51" customFormat="1" ht="79.5" customHeight="1" x14ac:dyDescent="0.2">
      <c r="A69" s="97"/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6"/>
      <c r="O69" s="49"/>
    </row>
    <row r="70" spans="1:15" s="51" customFormat="1" ht="79.5" customHeight="1" x14ac:dyDescent="0.2">
      <c r="A70" s="97"/>
      <c r="B70" s="98"/>
      <c r="C70" s="98"/>
      <c r="D70" s="98"/>
      <c r="E70" s="98"/>
      <c r="F70" s="98"/>
      <c r="G70" s="98"/>
      <c r="H70" s="98"/>
      <c r="I70" s="98"/>
      <c r="J70" s="98"/>
      <c r="K70" s="98"/>
      <c r="L70" s="98"/>
      <c r="M70" s="98"/>
      <c r="N70" s="96"/>
      <c r="O70" s="49"/>
    </row>
    <row r="71" spans="1:15" s="102" customFormat="1" ht="75.75" customHeight="1" thickBot="1" x14ac:dyDescent="0.25">
      <c r="A71" s="67" t="s">
        <v>33</v>
      </c>
      <c r="B71" s="52"/>
      <c r="C71" s="52"/>
      <c r="D71" s="52"/>
      <c r="E71" s="51"/>
      <c r="F71" s="51"/>
      <c r="G71" s="51"/>
      <c r="H71" s="51"/>
      <c r="I71" s="51"/>
      <c r="J71" s="51"/>
      <c r="K71" s="51"/>
      <c r="L71" s="51"/>
      <c r="M71" s="51"/>
      <c r="N71" s="94"/>
    </row>
    <row r="72" spans="1:15" s="102" customFormat="1" ht="75.75" hidden="1" customHeight="1" x14ac:dyDescent="0.2">
      <c r="A72" s="191" t="s">
        <v>34</v>
      </c>
      <c r="B72" s="192"/>
      <c r="C72" s="192"/>
      <c r="D72" s="79"/>
      <c r="E72" s="79"/>
      <c r="F72" s="79"/>
      <c r="G72" s="79"/>
      <c r="H72" s="79"/>
      <c r="I72" s="186"/>
      <c r="J72" s="187"/>
      <c r="K72" s="187"/>
      <c r="L72" s="187"/>
      <c r="M72" s="187"/>
      <c r="N72" s="188"/>
    </row>
    <row r="73" spans="1:15" s="102" customFormat="1" ht="75.75" customHeight="1" x14ac:dyDescent="0.2">
      <c r="A73" s="51" t="s">
        <v>158</v>
      </c>
    </row>
    <row r="74" spans="1:15" s="102" customFormat="1" ht="75.75" customHeight="1" x14ac:dyDescent="0.2">
      <c r="A74" s="51" t="s">
        <v>223</v>
      </c>
    </row>
    <row r="75" spans="1:15" s="102" customFormat="1" ht="75.75" customHeight="1" x14ac:dyDescent="0.2">
      <c r="A75" s="51" t="s">
        <v>224</v>
      </c>
    </row>
    <row r="76" spans="1:15" s="102" customFormat="1" ht="75.75" customHeight="1" x14ac:dyDescent="0.2">
      <c r="A76" s="51" t="s">
        <v>257</v>
      </c>
    </row>
    <row r="77" spans="1:15" s="102" customFormat="1" ht="75.75" customHeight="1" x14ac:dyDescent="0.2">
      <c r="A77" s="51" t="s">
        <v>297</v>
      </c>
    </row>
    <row r="78" spans="1:15" s="102" customFormat="1" ht="75.75" customHeight="1" x14ac:dyDescent="0.2">
      <c r="A78" s="51"/>
    </row>
    <row r="79" spans="1:15" s="79" customFormat="1" ht="86.25" customHeight="1" x14ac:dyDescent="0.2">
      <c r="A79" s="191" t="s">
        <v>34</v>
      </c>
      <c r="B79" s="192"/>
      <c r="C79" s="192"/>
      <c r="I79" s="186"/>
      <c r="J79" s="187"/>
      <c r="K79" s="187"/>
      <c r="L79" s="187"/>
      <c r="M79" s="187"/>
      <c r="N79" s="188"/>
      <c r="O79" s="49"/>
    </row>
    <row r="80" spans="1:15" s="102" customFormat="1" ht="75.75" hidden="1" customHeight="1" x14ac:dyDescent="0.2">
      <c r="A80" s="51" t="s">
        <v>48</v>
      </c>
    </row>
    <row r="81" spans="1:18" s="98" customFormat="1" ht="79.5" customHeight="1" x14ac:dyDescent="0.2">
      <c r="A81" s="97" t="s">
        <v>269</v>
      </c>
      <c r="N81" s="96"/>
    </row>
    <row r="82" spans="1:18" s="102" customFormat="1" ht="75.75" customHeight="1" x14ac:dyDescent="0.2">
      <c r="A82" s="51" t="s">
        <v>318</v>
      </c>
    </row>
    <row r="83" spans="1:18" s="98" customFormat="1" ht="79.5" customHeight="1" x14ac:dyDescent="0.2">
      <c r="A83" s="97"/>
      <c r="N83" s="96"/>
    </row>
    <row r="84" spans="1:18" s="102" customFormat="1" ht="79.5" customHeight="1" x14ac:dyDescent="0.2">
      <c r="A84" s="66" t="s">
        <v>44</v>
      </c>
      <c r="B84" s="50"/>
      <c r="C84" s="50"/>
      <c r="D84" s="51"/>
      <c r="E84" s="51"/>
      <c r="F84" s="51"/>
      <c r="G84" s="51"/>
      <c r="H84" s="51"/>
      <c r="I84" s="51"/>
      <c r="J84" s="51"/>
      <c r="K84" s="182"/>
      <c r="L84" s="182"/>
      <c r="M84" s="182"/>
      <c r="N84" s="183"/>
    </row>
    <row r="85" spans="1:18" s="102" customFormat="1" ht="75.75" customHeight="1" x14ac:dyDescent="0.2">
      <c r="A85" s="51" t="s">
        <v>190</v>
      </c>
    </row>
    <row r="86" spans="1:18" s="102" customFormat="1" ht="75.75" customHeight="1" x14ac:dyDescent="0.2">
      <c r="A86" s="51" t="s">
        <v>221</v>
      </c>
    </row>
    <row r="87" spans="1:18" s="102" customFormat="1" ht="75.75" customHeight="1" x14ac:dyDescent="0.2">
      <c r="A87" s="51"/>
    </row>
    <row r="88" spans="1:18" s="102" customFormat="1" ht="75.75" customHeight="1" x14ac:dyDescent="0.2">
      <c r="A88" s="171" t="s">
        <v>28</v>
      </c>
      <c r="B88" s="172"/>
      <c r="C88" s="172"/>
      <c r="D88" s="172"/>
      <c r="E88" s="140"/>
      <c r="F88" s="140"/>
      <c r="G88" s="140"/>
      <c r="H88" s="140"/>
      <c r="I88" s="140"/>
      <c r="J88" s="140"/>
      <c r="K88" s="140"/>
      <c r="L88" s="140"/>
      <c r="M88" s="140"/>
      <c r="N88" s="95"/>
    </row>
    <row r="89" spans="1:18" s="102" customFormat="1" ht="75.75" customHeight="1" x14ac:dyDescent="0.2">
      <c r="A89" s="51" t="s">
        <v>121</v>
      </c>
    </row>
    <row r="90" spans="1:18" s="98" customFormat="1" ht="15" customHeight="1" x14ac:dyDescent="0.2">
      <c r="N90" s="96"/>
    </row>
    <row r="91" spans="1:18" ht="86.1" customHeight="1" x14ac:dyDescent="0.95">
      <c r="A91" s="171"/>
      <c r="B91" s="172"/>
      <c r="C91" s="172"/>
      <c r="D91" s="172"/>
      <c r="E91" s="136"/>
      <c r="F91" s="136"/>
      <c r="G91" s="136"/>
      <c r="H91" s="136"/>
      <c r="I91" s="136"/>
      <c r="J91" s="136"/>
      <c r="K91" s="136"/>
      <c r="L91" s="136"/>
      <c r="M91" s="136"/>
      <c r="N91" s="95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G502" s="9"/>
      <c r="H502" s="8"/>
      <c r="I502" s="3"/>
      <c r="K502" s="10"/>
      <c r="L502" s="8"/>
      <c r="M502" s="8"/>
      <c r="N502" s="11"/>
    </row>
    <row r="503" spans="1:18" ht="86.1" customHeight="1" x14ac:dyDescent="1.05">
      <c r="A503" s="7"/>
      <c r="F503" s="3"/>
      <c r="K503" s="10"/>
      <c r="L503" s="8"/>
      <c r="M503" s="8"/>
      <c r="N503" s="11"/>
    </row>
    <row r="504" spans="1:18" ht="86.1" customHeight="1" x14ac:dyDescent="1.05">
      <c r="A504" s="7"/>
      <c r="B504" s="1"/>
      <c r="C504" s="1"/>
      <c r="D504" s="1"/>
      <c r="E504" s="1"/>
      <c r="G504" s="1"/>
      <c r="H504" s="1"/>
      <c r="I504" s="1"/>
      <c r="J504" s="1"/>
      <c r="M504" s="8"/>
      <c r="N504" s="11"/>
    </row>
  </sheetData>
  <mergeCells count="47">
    <mergeCell ref="B35:C35"/>
    <mergeCell ref="B34:C34"/>
    <mergeCell ref="B32:C32"/>
    <mergeCell ref="B37:C37"/>
    <mergeCell ref="B30:C30"/>
    <mergeCell ref="K84:N84"/>
    <mergeCell ref="B56:C56"/>
    <mergeCell ref="I72:N72"/>
    <mergeCell ref="B47:C47"/>
    <mergeCell ref="A72:C72"/>
    <mergeCell ref="A79:C79"/>
    <mergeCell ref="I79:N79"/>
    <mergeCell ref="B53:C53"/>
    <mergeCell ref="B58:C58"/>
    <mergeCell ref="B48:C48"/>
    <mergeCell ref="B59:C59"/>
    <mergeCell ref="B7:C7"/>
    <mergeCell ref="B25:C25"/>
    <mergeCell ref="B10:C10"/>
    <mergeCell ref="B11:C11"/>
    <mergeCell ref="B9:C9"/>
    <mergeCell ref="B19:C19"/>
    <mergeCell ref="B20:C20"/>
    <mergeCell ref="B8:C8"/>
    <mergeCell ref="B13:C13"/>
    <mergeCell ref="B14:C14"/>
    <mergeCell ref="B15:C15"/>
    <mergeCell ref="B22:C22"/>
    <mergeCell ref="B12:C12"/>
    <mergeCell ref="B16:C16"/>
    <mergeCell ref="B21:C21"/>
    <mergeCell ref="A91:D91"/>
    <mergeCell ref="B26:C26"/>
    <mergeCell ref="A88:D88"/>
    <mergeCell ref="B39:C39"/>
    <mergeCell ref="B49:C49"/>
    <mergeCell ref="B57:C57"/>
    <mergeCell ref="B36:C36"/>
    <mergeCell ref="B38:C38"/>
    <mergeCell ref="B29:C29"/>
    <mergeCell ref="B28:C28"/>
    <mergeCell ref="B31:C31"/>
    <mergeCell ref="B33:C33"/>
    <mergeCell ref="B61:C61"/>
    <mergeCell ref="B43:C43"/>
    <mergeCell ref="B40:C40"/>
    <mergeCell ref="B27:C2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9831ca30-8b67-49a6-82bc-e127ef5df86d"/>
    <ds:schemaRef ds:uri="http://purl.org/dc/dcmitype/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2020-02-26T06:24:26Z</cp:lastPrinted>
  <dcterms:created xsi:type="dcterms:W3CDTF">2000-08-08T10:38:34Z</dcterms:created>
  <dcterms:modified xsi:type="dcterms:W3CDTF">2020-02-26T09:27:13Z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